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4"/>
  <c r="E60"/>
  <c r="E59"/>
  <c r="AC40"/>
  <c r="AF40"/>
  <c r="AI40"/>
  <c r="AL40"/>
  <c r="AO40"/>
  <c r="AR40"/>
  <c r="AX40"/>
  <c r="BA40"/>
  <c r="BC40"/>
  <c r="BD40"/>
  <c r="BG40"/>
  <c r="BJ40"/>
  <c r="BM40"/>
  <c r="BP40"/>
  <c r="BS40"/>
  <c r="BV40"/>
  <c r="BY40"/>
  <c r="CB40"/>
  <c r="CE40"/>
  <c r="CH40"/>
  <c r="CK40"/>
  <c r="CZ40"/>
  <c r="DF40"/>
  <c r="DI40"/>
  <c r="DJ40"/>
  <c r="DK40"/>
  <c r="DL40"/>
  <c r="DP40"/>
  <c r="DQ40"/>
  <c r="DR40"/>
  <c r="DS40"/>
  <c r="DT40"/>
  <c r="DU40"/>
  <c r="DX40"/>
  <c r="EA40"/>
  <c r="ED40"/>
  <c r="EF40"/>
  <c r="EG40"/>
  <c r="EH40"/>
  <c r="EI40"/>
  <c r="EJ40"/>
  <c r="EM40"/>
  <c r="EP40"/>
  <c r="EQ40"/>
  <c r="ER40"/>
  <c r="ES40"/>
  <c r="ET40"/>
  <c r="EU40"/>
  <c r="EV40"/>
  <c r="EW40"/>
  <c r="EX40"/>
  <c r="EY40"/>
  <c r="FB40"/>
  <c r="FC40"/>
  <c r="E44" i="3"/>
  <c r="E43"/>
  <c r="FD40" i="4"/>
  <c r="FE40"/>
  <c r="FF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Z40"/>
  <c r="Y40"/>
  <c r="X40"/>
  <c r="W40"/>
  <c r="V40"/>
  <c r="U40"/>
  <c r="R40"/>
  <c r="N40"/>
  <c r="K40"/>
  <c r="J40"/>
  <c r="H40"/>
  <c r="G40"/>
  <c r="E40"/>
  <c r="D40"/>
  <c r="FK40" i="3"/>
  <c r="FJ40"/>
  <c r="FH40"/>
  <c r="FF40"/>
  <c r="FE40"/>
  <c r="FC40"/>
  <c r="FB40"/>
  <c r="FA40"/>
  <c r="EY40"/>
  <c r="EV40"/>
  <c r="ES40"/>
  <c r="EP40"/>
  <c r="EN40"/>
  <c r="EM40"/>
  <c r="EJ40"/>
  <c r="EI40"/>
  <c r="EG40"/>
  <c r="ED40"/>
  <c r="EC40"/>
  <c r="EB40"/>
  <c r="EA40"/>
  <c r="DX40"/>
  <c r="DV40"/>
  <c r="DU40"/>
  <c r="DS40"/>
  <c r="DR40"/>
  <c r="DQ40"/>
  <c r="DP40"/>
  <c r="DM40"/>
  <c r="DL40"/>
  <c r="DI40"/>
  <c r="DF40"/>
  <c r="DB40"/>
  <c r="CZ40"/>
  <c r="CV40"/>
  <c r="CL40"/>
  <c r="CK40"/>
  <c r="CJ40"/>
  <c r="CI40"/>
  <c r="CH40"/>
  <c r="CG40"/>
  <c r="CF40"/>
  <c r="CE40"/>
  <c r="CD40"/>
  <c r="CB40"/>
  <c r="CA40"/>
  <c r="BZ40"/>
  <c r="BY40"/>
  <c r="BX40"/>
  <c r="BW40"/>
  <c r="BV40"/>
  <c r="BU40"/>
  <c r="BT40"/>
  <c r="BS40"/>
  <c r="BP40"/>
  <c r="BO40"/>
  <c r="BM40"/>
  <c r="BJ40"/>
  <c r="BH40"/>
  <c r="BG40"/>
  <c r="BF40"/>
  <c r="BE40"/>
  <c r="BD40"/>
  <c r="BC40"/>
  <c r="BB40"/>
  <c r="BA40"/>
  <c r="AZ40"/>
  <c r="AY40"/>
  <c r="AX40"/>
  <c r="AR40"/>
  <c r="AQ40"/>
  <c r="AP40"/>
  <c r="AO40"/>
  <c r="AN40"/>
  <c r="AM40"/>
  <c r="AL40"/>
  <c r="AK40"/>
  <c r="AJ40"/>
  <c r="AI40"/>
  <c r="AH40"/>
  <c r="AG40"/>
  <c r="AF40"/>
  <c r="AE40"/>
  <c r="AD40"/>
  <c r="AC40"/>
  <c r="Z40"/>
  <c r="W40"/>
  <c r="V40"/>
  <c r="U40"/>
  <c r="S40"/>
  <c r="R40"/>
  <c r="Q40"/>
  <c r="P40"/>
  <c r="O40"/>
  <c r="N40"/>
  <c r="M40"/>
  <c r="L40"/>
  <c r="K40"/>
  <c r="J40"/>
  <c r="I40"/>
  <c r="H40"/>
  <c r="G40"/>
  <c r="F40"/>
  <c r="E40"/>
  <c r="D40"/>
  <c r="C40"/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L40"/>
  <c r="L41" s="1"/>
  <c r="M40"/>
  <c r="N40"/>
  <c r="O40"/>
  <c r="O41" s="1"/>
  <c r="P40"/>
  <c r="P41" s="1"/>
  <c r="Q40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M40"/>
  <c r="AM41" s="1"/>
  <c r="AN40"/>
  <c r="AN41" s="1"/>
  <c r="AO40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G40"/>
  <c r="BG41" s="1"/>
  <c r="BH40"/>
  <c r="BH41" s="1"/>
  <c r="BI40"/>
  <c r="BI41" s="1"/>
  <c r="BJ40"/>
  <c r="BK40"/>
  <c r="BK41" s="1"/>
  <c r="BL40"/>
  <c r="BL41" s="1"/>
  <c r="BM40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W40"/>
  <c r="BW41" s="1"/>
  <c r="BX40"/>
  <c r="BX41" s="1"/>
  <c r="BY40"/>
  <c r="BZ40"/>
  <c r="BZ41" s="1"/>
  <c r="CA40"/>
  <c r="CA41" s="1"/>
  <c r="CB40"/>
  <c r="CB41" s="1"/>
  <c r="CC40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L40"/>
  <c r="CL41" s="1"/>
  <c r="CM40"/>
  <c r="CM41" s="1"/>
  <c r="CN40"/>
  <c r="CN41" s="1"/>
  <c r="CO40"/>
  <c r="CO41" s="1"/>
  <c r="CP40"/>
  <c r="CP41" s="1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F40"/>
  <c r="DG40"/>
  <c r="DG41" s="1"/>
  <c r="DH40"/>
  <c r="DH41" s="1"/>
  <c r="DI40"/>
  <c r="DJ40"/>
  <c r="DK40"/>
  <c r="DK41" s="1"/>
  <c r="DL40"/>
  <c r="DL41" s="1"/>
  <c r="DM40"/>
  <c r="DM41" s="1"/>
  <c r="DN40"/>
  <c r="DN41" s="1"/>
  <c r="DO40"/>
  <c r="DP40"/>
  <c r="DP41" s="1"/>
  <c r="DQ40"/>
  <c r="DQ41" s="1"/>
  <c r="DR40"/>
  <c r="K41"/>
  <c r="M41"/>
  <c r="N41"/>
  <c r="Q41"/>
  <c r="Z41"/>
  <c r="AC41"/>
  <c r="AL41"/>
  <c r="AO41"/>
  <c r="BA41"/>
  <c r="BF41"/>
  <c r="BJ41"/>
  <c r="BM41"/>
  <c r="BV41"/>
  <c r="BY41"/>
  <c r="CC41"/>
  <c r="CK41"/>
  <c r="CQ41"/>
  <c r="CS41"/>
  <c r="CW41"/>
  <c r="DE41"/>
  <c r="DF41"/>
  <c r="DI41"/>
  <c r="DJ41"/>
  <c r="DO41"/>
  <c r="DR41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T40" s="1"/>
  <c r="U39"/>
  <c r="V39"/>
  <c r="W39"/>
  <c r="X39"/>
  <c r="X40" s="1"/>
  <c r="Y39"/>
  <c r="Y40" s="1"/>
  <c r="Z39"/>
  <c r="AA39"/>
  <c r="AA40" s="1"/>
  <c r="AB39"/>
  <c r="AB40" s="1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S40" s="1"/>
  <c r="AT39"/>
  <c r="AT40" s="1"/>
  <c r="AU39"/>
  <c r="AU40" s="1"/>
  <c r="AV39"/>
  <c r="AV40" s="1"/>
  <c r="AW39"/>
  <c r="AW40" s="1"/>
  <c r="AX39"/>
  <c r="AY39"/>
  <c r="AZ39"/>
  <c r="BA39"/>
  <c r="BB39"/>
  <c r="BC39"/>
  <c r="BD39"/>
  <c r="BE39"/>
  <c r="BF39"/>
  <c r="BG39"/>
  <c r="BH39"/>
  <c r="BI39"/>
  <c r="BI40" s="1"/>
  <c r="BJ39"/>
  <c r="BK39"/>
  <c r="BK40" s="1"/>
  <c r="BL39"/>
  <c r="BL40" s="1"/>
  <c r="BM39"/>
  <c r="BN39"/>
  <c r="BN40" s="1"/>
  <c r="BO39"/>
  <c r="BP39"/>
  <c r="BQ39"/>
  <c r="BQ40" s="1"/>
  <c r="BR39"/>
  <c r="BR40" s="1"/>
  <c r="BS39"/>
  <c r="BT39"/>
  <c r="BU39"/>
  <c r="BV39"/>
  <c r="BW39"/>
  <c r="BX39"/>
  <c r="BY39"/>
  <c r="BZ39"/>
  <c r="CA39"/>
  <c r="CB39"/>
  <c r="CC39"/>
  <c r="CC40" s="1"/>
  <c r="CD39"/>
  <c r="CE39"/>
  <c r="CF39"/>
  <c r="CG39"/>
  <c r="CH39"/>
  <c r="CI39"/>
  <c r="CJ39"/>
  <c r="CK39"/>
  <c r="CL39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W39"/>
  <c r="CW40" s="1"/>
  <c r="CX39"/>
  <c r="CX40" s="1"/>
  <c r="CY39"/>
  <c r="CY40" s="1"/>
  <c r="CZ39"/>
  <c r="DA39"/>
  <c r="DA40" s="1"/>
  <c r="DB39"/>
  <c r="DC39"/>
  <c r="DC40" s="1"/>
  <c r="DD39"/>
  <c r="DD40" s="1"/>
  <c r="DE39"/>
  <c r="DE40" s="1"/>
  <c r="DF39"/>
  <c r="DG39"/>
  <c r="DG40" s="1"/>
  <c r="DH39"/>
  <c r="DH40" s="1"/>
  <c r="DI39"/>
  <c r="DJ39"/>
  <c r="DJ40" s="1"/>
  <c r="DK39"/>
  <c r="DK40" s="1"/>
  <c r="DL39"/>
  <c r="DM39"/>
  <c r="DN39"/>
  <c r="DN40" s="1"/>
  <c r="DO39"/>
  <c r="DO40" s="1"/>
  <c r="DP39"/>
  <c r="DQ39"/>
  <c r="DR39"/>
  <c r="DS39"/>
  <c r="DT39"/>
  <c r="DT40" s="1"/>
  <c r="DU39"/>
  <c r="DV39"/>
  <c r="DW39"/>
  <c r="DW40" s="1"/>
  <c r="DX39"/>
  <c r="DY39"/>
  <c r="DY40" s="1"/>
  <c r="DZ39"/>
  <c r="DZ40" s="1"/>
  <c r="EA39"/>
  <c r="EB39"/>
  <c r="EC39"/>
  <c r="ED39"/>
  <c r="EE39"/>
  <c r="EE40" s="1"/>
  <c r="EF39"/>
  <c r="EF40" s="1"/>
  <c r="EG39"/>
  <c r="EH39"/>
  <c r="EH40" s="1"/>
  <c r="EI39"/>
  <c r="EJ39"/>
  <c r="EK39"/>
  <c r="EK40" s="1"/>
  <c r="EL39"/>
  <c r="EL40" s="1"/>
  <c r="EM39"/>
  <c r="EN39"/>
  <c r="EO39"/>
  <c r="EO40" s="1"/>
  <c r="EP39"/>
  <c r="EQ39"/>
  <c r="EQ40" s="1"/>
  <c r="ER39"/>
  <c r="ER40" s="1"/>
  <c r="ES39"/>
  <c r="ET39"/>
  <c r="ET40" s="1"/>
  <c r="EU39"/>
  <c r="EU40" s="1"/>
  <c r="EV39"/>
  <c r="EW39"/>
  <c r="EW40" s="1"/>
  <c r="EX39"/>
  <c r="EX40" s="1"/>
  <c r="EY39"/>
  <c r="EZ39"/>
  <c r="EZ40" s="1"/>
  <c r="FA39"/>
  <c r="FB39"/>
  <c r="FC39"/>
  <c r="FD39"/>
  <c r="FD40" s="1"/>
  <c r="FE39"/>
  <c r="FF39"/>
  <c r="FG39"/>
  <c r="FG40" s="1"/>
  <c r="FH39"/>
  <c r="FI39"/>
  <c r="FI40" s="1"/>
  <c r="FJ39"/>
  <c r="FK39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i="3" l="1"/>
  <c r="E52" s="1"/>
  <c r="D52" i="2"/>
  <c r="E52" s="1"/>
  <c r="D48"/>
  <c r="E48" s="1"/>
  <c r="D49" i="1"/>
  <c r="E49" s="1"/>
  <c r="D60" i="2"/>
  <c r="E60" s="1"/>
  <c r="D61"/>
  <c r="E61" s="1"/>
  <c r="D62"/>
  <c r="D58"/>
  <c r="E58" s="1"/>
  <c r="D56"/>
  <c r="E56" s="1"/>
  <c r="D57"/>
  <c r="E57" s="1"/>
  <c r="E62"/>
  <c r="D53"/>
  <c r="E53" s="1"/>
  <c r="D54"/>
  <c r="E54"/>
  <c r="D50"/>
  <c r="D49"/>
  <c r="E50"/>
  <c r="D44"/>
  <c r="D45"/>
  <c r="E45" s="1"/>
  <c r="D46"/>
  <c r="E46" s="1"/>
  <c r="D61" i="3"/>
  <c r="E61" s="1"/>
  <c r="D45"/>
  <c r="E45" s="1"/>
  <c r="D51"/>
  <c r="E51" s="1"/>
  <c r="D44"/>
  <c r="D43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D47"/>
  <c r="E47" s="1"/>
  <c r="D59"/>
  <c r="E59" s="1"/>
  <c r="D56"/>
  <c r="E56" s="1"/>
  <c r="D55"/>
  <c r="E55" s="1"/>
  <c r="D49"/>
  <c r="E49" s="1"/>
  <c r="D48"/>
  <c r="E48" s="1"/>
  <c r="D53"/>
  <c r="E53" s="1"/>
  <c r="E58" l="1"/>
  <c r="E54"/>
  <c r="D55" i="2"/>
  <c r="D51"/>
  <c r="D47"/>
  <c r="E46" i="3"/>
  <c r="E63" i="2"/>
  <c r="D63"/>
  <c r="E59"/>
  <c r="D59"/>
  <c r="E55"/>
  <c r="E49"/>
  <c r="E51" s="1"/>
  <c r="E44"/>
  <c r="E47" s="1"/>
  <c r="D58" i="3"/>
  <c r="D54"/>
  <c r="D46"/>
  <c r="E48" i="1"/>
  <c r="E51" s="1"/>
  <c r="D51"/>
  <c r="D59"/>
  <c r="E59"/>
  <c r="D47"/>
  <c r="E47"/>
  <c r="E50" i="3"/>
  <c r="D50"/>
  <c r="H39" i="5" l="1"/>
  <c r="C39"/>
  <c r="BT39" i="4" l="1"/>
  <c r="BT40" s="1"/>
  <c r="BU39"/>
  <c r="BU40" s="1"/>
  <c r="BV39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E39"/>
  <c r="F39"/>
  <c r="F40" s="1"/>
  <c r="G39"/>
  <c r="H39"/>
  <c r="I39"/>
  <c r="I40" s="1"/>
  <c r="J39"/>
  <c r="K39"/>
  <c r="L39"/>
  <c r="L40" s="1"/>
  <c r="M39"/>
  <c r="M40" s="1"/>
  <c r="N39"/>
  <c r="O39"/>
  <c r="O40" s="1"/>
  <c r="P39"/>
  <c r="P40" s="1"/>
  <c r="Q39"/>
  <c r="Q40" s="1"/>
  <c r="R39"/>
  <c r="S39"/>
  <c r="S40" s="1"/>
  <c r="T39"/>
  <c r="T40" s="1"/>
  <c r="U39"/>
  <c r="V39"/>
  <c r="W39"/>
  <c r="X39"/>
  <c r="Y39"/>
  <c r="Z39"/>
  <c r="AA39"/>
  <c r="AA40" s="1"/>
  <c r="AB39"/>
  <c r="AB40" s="1"/>
  <c r="AC39"/>
  <c r="AD39"/>
  <c r="AD40" s="1"/>
  <c r="AE39"/>
  <c r="AE40" s="1"/>
  <c r="AF39"/>
  <c r="AG39"/>
  <c r="AG40" s="1"/>
  <c r="AH39"/>
  <c r="AH40" s="1"/>
  <c r="AI39"/>
  <c r="AJ39"/>
  <c r="AJ40" s="1"/>
  <c r="AK39"/>
  <c r="AK40" s="1"/>
  <c r="AL39"/>
  <c r="AM39"/>
  <c r="AM40" s="1"/>
  <c r="AN39"/>
  <c r="AN40" s="1"/>
  <c r="AO39"/>
  <c r="AP39"/>
  <c r="AP40" s="1"/>
  <c r="AQ39"/>
  <c r="AQ40" s="1"/>
  <c r="AR39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B39"/>
  <c r="BB40" s="1"/>
  <c r="BC39"/>
  <c r="BD39"/>
  <c r="BE39"/>
  <c r="BE40" s="1"/>
  <c r="BF39"/>
  <c r="BF40" s="1"/>
  <c r="BG39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Q39"/>
  <c r="BQ40" s="1"/>
  <c r="BR39"/>
  <c r="BR40" s="1"/>
  <c r="BS39"/>
  <c r="BW39"/>
  <c r="BW40" s="1"/>
  <c r="BX39"/>
  <c r="BX40" s="1"/>
  <c r="BY39"/>
  <c r="BZ39"/>
  <c r="BZ40" s="1"/>
  <c r="CA39"/>
  <c r="CA40" s="1"/>
  <c r="CB39"/>
  <c r="CC39"/>
  <c r="CC40" s="1"/>
  <c r="CD39"/>
  <c r="CD40" s="1"/>
  <c r="CE39"/>
  <c r="CF39"/>
  <c r="CF40" s="1"/>
  <c r="CG39"/>
  <c r="CG40" s="1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DA39"/>
  <c r="DA40" s="1"/>
  <c r="DB39"/>
  <c r="DB40" s="1"/>
  <c r="DC39"/>
  <c r="DC40" s="1"/>
  <c r="DD39"/>
  <c r="DD40" s="1"/>
  <c r="DE39"/>
  <c r="DE40" s="1"/>
  <c r="DF39"/>
  <c r="DG39"/>
  <c r="DG40" s="1"/>
  <c r="DH39"/>
  <c r="DH40" s="1"/>
  <c r="DI39"/>
  <c r="DJ39"/>
  <c r="DK39"/>
  <c r="DL39"/>
  <c r="DM39"/>
  <c r="DM40" s="1"/>
  <c r="DN39"/>
  <c r="DN40" s="1"/>
  <c r="DO39"/>
  <c r="DO40" s="1"/>
  <c r="DP39"/>
  <c r="DQ39"/>
  <c r="DR39"/>
  <c r="DS39"/>
  <c r="DT39"/>
  <c r="DU39"/>
  <c r="DV39"/>
  <c r="DV40" s="1"/>
  <c r="DW39"/>
  <c r="DW40" s="1"/>
  <c r="DX39"/>
  <c r="DY39"/>
  <c r="DY40" s="1"/>
  <c r="DZ39"/>
  <c r="DZ40" s="1"/>
  <c r="EA39"/>
  <c r="EB39"/>
  <c r="EB40" s="1"/>
  <c r="EC39"/>
  <c r="EC40" s="1"/>
  <c r="ED39"/>
  <c r="EE39"/>
  <c r="EE40" s="1"/>
  <c r="EF39"/>
  <c r="EG39"/>
  <c r="EH39"/>
  <c r="EI39"/>
  <c r="EJ39"/>
  <c r="EK39"/>
  <c r="EK40" s="1"/>
  <c r="EL39"/>
  <c r="EL40" s="1"/>
  <c r="EM39"/>
  <c r="EN39"/>
  <c r="EN40" s="1"/>
  <c r="EO39"/>
  <c r="EO40" s="1"/>
  <c r="EP39"/>
  <c r="EQ39"/>
  <c r="ER39"/>
  <c r="ES39"/>
  <c r="ET39"/>
  <c r="EU39"/>
  <c r="EV39"/>
  <c r="EW39"/>
  <c r="EX39"/>
  <c r="EY39"/>
  <c r="EZ39"/>
  <c r="EZ40" s="1"/>
  <c r="FA39"/>
  <c r="FA40" s="1"/>
  <c r="FB39"/>
  <c r="FC39"/>
  <c r="FD39"/>
  <c r="FE39"/>
  <c r="FF39"/>
  <c r="FG39"/>
  <c r="FG40" s="1"/>
  <c r="FH39"/>
  <c r="FH40" s="1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D43"/>
  <c r="E43" s="1"/>
  <c r="D51"/>
  <c r="E51" s="1"/>
  <c r="D52"/>
  <c r="E52" s="1"/>
  <c r="D55"/>
  <c r="E55" s="1"/>
  <c r="D53"/>
  <c r="E53" s="1"/>
  <c r="D56"/>
  <c r="E56" s="1"/>
  <c r="D59"/>
  <c r="D57"/>
  <c r="E57" s="1"/>
  <c r="D44"/>
  <c r="E44" s="1"/>
  <c r="D60"/>
  <c r="D47"/>
  <c r="E47" s="1"/>
  <c r="D45"/>
  <c r="E45" s="1"/>
  <c r="D48"/>
  <c r="E48" s="1"/>
  <c r="D49"/>
  <c r="E49" s="1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4" i="4"/>
  <c r="D54"/>
  <c r="D62" i="5"/>
  <c r="E45"/>
  <c r="E46" s="1"/>
  <c r="D46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<sst xmlns="http://schemas.openxmlformats.org/spreadsheetml/2006/main" count="1784" uniqueCount="1408">
  <si>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</si>
  <si>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</si>
  <si>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</si>
  <si>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</si>
  <si>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</si>
  <si>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</si>
  <si>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</si>
  <si>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</si>
  <si>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</si>
  <si>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</si>
  <si>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</si>
  <si>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</si>
  <si>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</si>
  <si>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</si>
  <si>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</si>
  <si>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</si>
  <si>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</si>
  <si>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</si>
  <si>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</si>
  <si>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</si>
  <si>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</si>
  <si>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</si>
  <si>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</si>
  <si>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</si>
  <si>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</si>
  <si>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</si>
  <si>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</si>
  <si>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</si>
  <si>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</si>
  <si>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</si>
  <si>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</si>
  <si>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</si>
  <si>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</si>
  <si>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</si>
  <si>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</si>
  <si>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</si>
  <si>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</si>
  <si>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</si>
  <si>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</si>
  <si>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</si>
  <si>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</si>
  <si>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</si>
  <si>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</si>
  <si>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</si>
  <si>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</si>
  <si>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</si>
  <si>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</si>
  <si>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</si>
  <si>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</si>
  <si>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</si>
  <si>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</si>
  <si>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</si>
  <si>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</si>
  <si>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</si>
  <si>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</si>
  <si>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</si>
  <si>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</si>
  <si>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</si>
  <si>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</si>
  <si>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</si>
  <si>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</si>
  <si>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</si>
  <si>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</si>
  <si>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</si>
  <si>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</si>
  <si>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</si>
  <si>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</si>
  <si>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</si>
  <si>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</si>
  <si>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</si>
  <si>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</si>
  <si>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</si>
  <si>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</si>
  <si>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</si>
  <si>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</si>
  <si>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</si>
  <si>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</si>
  <si>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</si>
  <si>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</si>
  <si>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</si>
  <si>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</si>
  <si>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</si>
  <si>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</si>
  <si>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</si>
  <si>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</si>
  <si>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</si>
  <si>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</si>
  <si>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</si>
  <si>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</si>
  <si>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</si>
  <si>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</si>
  <si>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</si>
  <si>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</si>
  <si>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</si>
  <si>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</si>
  <si>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</si>
  <si>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</si>
  <si>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</si>
  <si>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</si>
  <si>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</si>
  <si>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</si>
  <si>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</si>
  <si>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</si>
  <si>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</si>
  <si>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</si>
  <si>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</si>
  <si>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</si>
  <si>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</si>
  <si>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</si>
  <si>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</si>
  <si>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</si>
  <si>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</si>
  <si>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</si>
  <si>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</si>
  <si>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</si>
  <si>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</si>
  <si>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</si>
  <si>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</si>
  <si>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</si>
  <si>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</si>
  <si>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</si>
  <si>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</si>
  <si>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</si>
  <si>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</si>
  <si>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</si>
  <si>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</si>
  <si>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</si>
  <si>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</si>
  <si>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</si>
  <si>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</si>
  <si>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</si>
  <si>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</si>
  <si>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</si>
  <si>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</si>
  <si>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</si>
  <si>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</si>
  <si>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</si>
  <si>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</si>
  <si>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</si>
  <si>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</si>
  <si>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</si>
  <si>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</si>
  <si>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</si>
  <si>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</si>
  <si>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</si>
  <si>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</si>
  <si>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</si>
  <si>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</si>
  <si>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</si>
  <si>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</si>
  <si>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</si>
  <si>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</si>
  <si>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</si>
  <si>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</si>
  <si>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</si>
  <si>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</si>
  <si>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</si>
  <si>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</si>
  <si>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</si>
  <si>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</si>
  <si>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</si>
  <si>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</si>
  <si>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</si>
  <si>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</si>
  <si>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</si>
  <si>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</si>
  <si>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</si>
  <si>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</si>
  <si>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</si>
  <si>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</si>
  <si>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</si>
  <si>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</si>
  <si>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</si>
  <si>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</si>
  <si>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</si>
  <si>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</si>
  <si>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</si>
  <si>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</si>
  <si>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</si>
  <si>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</si>
  <si>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</si>
  <si>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</si>
  <si>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</si>
  <si>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</si>
  <si>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</si>
  <si>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</si>
  <si>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</si>
  <si>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</si>
  <si>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</si>
  <si>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</si>
  <si>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</si>
  <si>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</si>
  <si>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</si>
  <si>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</si>
  <si>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</si>
  <si>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</si>
  <si>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</si>
  <si>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</si>
  <si>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</si>
  <si>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</si>
  <si>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</si>
  <si>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</si>
  <si>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</si>
  <si>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</si>
  <si>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</si>
  <si>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</si>
  <si>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</si>
  <si>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</si>
  <si>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</si>
  <si>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</si>
  <si>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</si>
  <si>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</si>
  <si>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</si>
  <si>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</si>
  <si>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</si>
  <si>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</si>
  <si>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</si>
  <si>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</si>
  <si>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</si>
  <si>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</si>
  <si>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</si>
  <si>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</si>
  <si>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</si>
  <si>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</si>
  <si>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</si>
  <si>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</si>
  <si>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</si>
  <si>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</si>
  <si>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</si>
  <si>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</si>
  <si>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</si>
  <si>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</si>
  <si>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</si>
  <si>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</si>
  <si>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</si>
  <si>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</si>
  <si>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</si>
  <si>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</si>
  <si>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</si>
  <si>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</si>
  <si>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</si>
  <si>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</si>
  <si>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</si>
  <si>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</si>
  <si>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</si>
  <si>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</si>
  <si>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</si>
  <si>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</si>
  <si>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</si>
  <si>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</si>
  <si>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</si>
  <si>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</si>
  <si>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</si>
  <si>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</si>
  <si>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</si>
  <si>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</si>
  <si>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</si>
  <si>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</si>
  <si>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</si>
  <si>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</si>
  <si>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</si>
  <si>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</si>
  <si>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</si>
  <si>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</si>
  <si>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</si>
  <si>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</si>
  <si>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</si>
  <si>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</si>
  <si>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</si>
  <si>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</si>
  <si>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</si>
  <si>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</si>
  <si>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</si>
  <si>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</si>
  <si>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</si>
  <si>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</si>
  <si>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</si>
  <si>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</si>
  <si>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</si>
  <si>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</si>
  <si>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</si>
  <si>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</si>
  <si>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</si>
  <si>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</si>
  <si>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</si>
  <si>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</si>
  <si>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</si>
  <si>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</si>
  <si>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</si>
  <si>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</si>
  <si>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</si>
  <si>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</si>
  <si>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</si>
  <si>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</si>
  <si>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</si>
  <si>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</si>
  <si>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</si>
  <si>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</si>
  <si>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</si>
  <si>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</si>
  <si>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</si>
  <si>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</si>
  <si>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</si>
  <si>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</si>
  <si>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</si>
  <si>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</si>
  <si>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</si>
  <si>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</si>
  <si>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</si>
  <si>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</si>
  <si>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</si>
  <si>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</si>
  <si>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</si>
  <si>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</si>
  <si>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</si>
  <si>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</si>
  <si>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</si>
  <si>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</si>
  <si>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</si>
  <si>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</si>
  <si>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</si>
  <si>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</si>
  <si>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</si>
  <si>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</si>
  <si>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</si>
  <si>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</si>
  <si>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</si>
  <si>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</si>
  <si>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</si>
  <si>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</si>
  <si>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</si>
  <si>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</si>
  <si>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</si>
  <si>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</si>
  <si>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</si>
  <si>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</si>
  <si>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</si>
  <si>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</si>
  <si>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</si>
  <si>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</si>
  <si>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</si>
  <si>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</si>
  <si>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</si>
  <si>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</si>
  <si>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</si>
  <si>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</si>
  <si>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</si>
  <si>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</si>
  <si>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</si>
  <si>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</si>
  <si>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</si>
  <si>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</si>
  <si>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</si>
  <si>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</si>
  <si>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</si>
  <si>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</si>
  <si>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</si>
  <si>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</si>
  <si>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</si>
  <si>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</si>
  <si>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</si>
  <si>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</si>
  <si>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</si>
  <si>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</si>
  <si>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</si>
  <si>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</si>
  <si>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</si>
  <si>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</si>
  <si>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</si>
  <si>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</si>
  <si>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</si>
  <si>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</si>
  <si>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</si>
  <si>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</si>
  <si>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</si>
  <si>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</si>
  <si>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</si>
  <si>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</si>
  <si>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</si>
  <si>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</si>
  <si>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</si>
  <si>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</si>
  <si>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</si>
  <si>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</si>
  <si>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</si>
  <si>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</si>
  <si>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</si>
  <si>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</si>
  <si>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</si>
  <si>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</si>
  <si>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</si>
  <si>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</si>
  <si>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</si>
  <si>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</si>
  <si>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</si>
  <si>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</si>
  <si>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</si>
  <si>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</si>
  <si>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</si>
  <si>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</si>
  <si>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</si>
  <si>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</si>
  <si>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</si>
  <si>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</si>
  <si>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</si>
  <si>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</si>
  <si>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</si>
  <si>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</si>
  <si>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</si>
  <si>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</si>
  <si>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</si>
  <si>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</si>
  <si>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</si>
  <si>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</si>
  <si>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</si>
  <si>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</si>
  <si>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</si>
  <si>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</si>
  <si>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</si>
  <si>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</si>
  <si>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</si>
  <si>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</si>
  <si>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</si>
  <si>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</si>
  <si>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</si>
  <si>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</si>
  <si>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</si>
  <si>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</si>
  <si>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</si>
  <si>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</si>
  <si>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</si>
  <si>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</si>
  <si>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</si>
  <si>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</si>
  <si>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</si>
  <si>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</si>
  <si>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</si>
  <si>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</si>
  <si>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</si>
  <si>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</si>
  <si>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</si>
  <si>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</si>
  <si>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</si>
  <si>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</si>
  <si>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</si>
  <si>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</si>
  <si>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</si>
  <si>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</si>
  <si>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</si>
  <si>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</si>
  <si>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</si>
  <si>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</si>
  <si>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</si>
  <si>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</si>
  <si>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</si>
  <si>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</si>
  <si>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</si>
  <si>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</si>
  <si>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</si>
  <si>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</si>
  <si>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</si>
  <si>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</si>
  <si>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</si>
  <si>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</si>
  <si>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</si>
  <si>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</si>
  <si>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</si>
  <si>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</si>
  <si>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</si>
  <si>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</si>
  <si>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</si>
  <si>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</si>
  <si>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</si>
  <si>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</si>
  <si>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</si>
  <si>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</si>
  <si>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</si>
  <si>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</si>
  <si>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</si>
  <si>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</si>
  <si>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</si>
  <si>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</si>
  <si>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</si>
  <si>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</si>
  <si>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</si>
  <si>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</si>
  <si>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</si>
  <si>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</si>
  <si>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</si>
  <si>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</si>
  <si>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</si>
  <si>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</si>
  <si>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</si>
  <si>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</si>
  <si>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</si>
  <si>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</si>
  <si>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</si>
  <si>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</si>
  <si>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</si>
  <si>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</si>
  <si>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</si>
  <si>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</si>
  <si>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</si>
  <si>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</si>
  <si>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</si>
  <si>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</si>
  <si>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</si>
  <si>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</si>
  <si>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</si>
  <si>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</si>
  <si>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</si>
  <si>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</si>
  <si>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</si>
  <si>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</si>
  <si>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</si>
  <si>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</si>
  <si>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</si>
  <si>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</si>
  <si>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</si>
  <si>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</si>
  <si>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</si>
  <si>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</si>
  <si>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</si>
  <si>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</si>
  <si>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</si>
  <si>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</si>
  <si>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</si>
  <si>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</si>
  <si>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</si>
  <si>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</si>
  <si>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</si>
  <si>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</si>
  <si>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</si>
  <si>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</si>
  <si>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</si>
  <si>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</si>
  <si>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</si>
  <si>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</si>
  <si>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</si>
  <si>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</si>
  <si>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</si>
  <si>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</si>
  <si>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</si>
  <si>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</si>
  <si>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</si>
  <si>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</si>
  <si>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</si>
  <si>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</si>
  <si>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</si>
  <si>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</si>
  <si>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</si>
  <si>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</si>
  <si>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</si>
  <si>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</si>
  <si>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</si>
  <si>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</si>
  <si>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</si>
  <si>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</si>
  <si>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</si>
  <si>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</si>
  <si>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</si>
  <si>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</si>
  <si>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</si>
  <si>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</si>
  <si>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</si>
  <si>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</si>
  <si>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</si>
  <si>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</si>
  <si>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</si>
  <si>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</si>
  <si>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</si>
  <si>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</si>
  <si>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</si>
  <si>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</si>
  <si>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</si>
  <si>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</si>
  <si>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</si>
  <si>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</si>
  <si>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</si>
  <si>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</si>
  <si>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</si>
  <si>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</si>
  <si>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</si>
  <si>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</si>
  <si>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</si>
  <si>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</si>
  <si>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</si>
  <si>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</si>
  <si>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</si>
  <si>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</si>
  <si>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</si>
  <si>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</si>
  <si>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</si>
  <si>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</si>
  <si>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</si>
  <si>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</si>
  <si>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</si>
  <si>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</si>
  <si>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</si>
  <si>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</si>
  <si>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</si>
  <si>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</si>
  <si>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</si>
  <si>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</si>
  <si>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</si>
  <si>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</si>
  <si>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</si>
  <si>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</si>
  <si>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</si>
  <si>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</si>
  <si>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</si>
  <si>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</si>
  <si>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</si>
  <si>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</si>
  <si>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</si>
  <si>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</si>
  <si>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</si>
  <si>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</si>
  <si>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</si>
  <si>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</si>
  <si>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</si>
  <si>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</si>
  <si>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</si>
  <si>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</si>
  <si>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</si>
  <si>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</si>
  <si>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</si>
  <si>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</si>
  <si>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</si>
  <si>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</si>
  <si>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</si>
  <si>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</si>
  <si>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</si>
  <si>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</si>
  <si>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</si>
  <si>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</si>
  <si>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</si>
  <si>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</si>
  <si>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</si>
  <si>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</si>
  <si>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</si>
  <si>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</si>
  <si>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</si>
  <si>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</si>
  <si>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</si>
  <si>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</si>
  <si>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</si>
  <si>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</si>
  <si>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</si>
  <si>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</si>
  <si>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</si>
  <si>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</si>
  <si>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</si>
  <si>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</si>
  <si>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</si>
  <si>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</si>
  <si>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</si>
  <si>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</si>
  <si>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</si>
  <si>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</si>
  <si>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</si>
  <si>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</si>
  <si>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</si>
  <si>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</si>
  <si>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</si>
  <si>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</si>
  <si>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</si>
  <si>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</si>
  <si>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</si>
  <si>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</si>
  <si>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</si>
  <si>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</si>
  <si>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</si>
  <si>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</si>
  <si>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</si>
  <si>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</si>
  <si>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</si>
  <si>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</si>
  <si>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</si>
  <si>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</si>
  <si>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</si>
  <si>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</si>
  <si>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</si>
  <si>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</si>
  <si>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</si>
  <si>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</si>
  <si>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</si>
  <si>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</si>
  <si>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</si>
  <si>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</si>
  <si>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</si>
  <si>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</si>
  <si>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</si>
  <si>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</si>
  <si>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</si>
  <si>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</si>
  <si>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</si>
  <si>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</si>
  <si>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</si>
  <si>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</si>
  <si>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</si>
  <si>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</si>
  <si>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</si>
  <si>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</si>
  <si>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</si>
  <si>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</si>
  <si>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</si>
  <si>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</si>
  <si>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</si>
  <si>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</si>
  <si>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</si>
  <si>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</si>
  <si>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</si>
  <si>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</si>
  <si>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</si>
  <si>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</si>
  <si>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</si>
  <si>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</si>
  <si>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</si>
  <si>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</si>
  <si>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</si>
  <si>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</si>
  <si>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</si>
  <si>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</si>
  <si>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</si>
  <si>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</si>
  <si>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</si>
  <si>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</si>
  <si>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</si>
  <si>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</si>
  <si>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</si>
  <si>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</si>
  <si>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</si>
  <si>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</si>
  <si>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</si>
  <si>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</si>
  <si>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</si>
  <si>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</si>
  <si>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</si>
  <si>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</si>
  <si>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</si>
  <si>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</si>
  <si>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</si>
  <si>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</si>
  <si>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</si>
  <si>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</si>
  <si>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</si>
  <si>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</si>
  <si>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</si>
  <si>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</si>
  <si>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</si>
  <si>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</si>
  <si>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</si>
  <si>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</si>
  <si>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</si>
  <si>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</si>
  <si>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</si>
  <si>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</si>
  <si>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</si>
  <si>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</si>
  <si>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</si>
  <si>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</si>
  <si>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</si>
  <si>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</si>
  <si>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</si>
  <si>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</si>
  <si>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</si>
  <si>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</si>
  <si>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</si>
  <si>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</si>
  <si>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</si>
  <si>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</si>
  <si>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</si>
  <si>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</si>
  <si>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</si>
  <si>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</si>
  <si>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</si>
  <si>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</si>
  <si>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</si>
  <si>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</si>
  <si>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</si>
  <si>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</si>
  <si>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</si>
  <si>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</si>
  <si>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</si>
  <si>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</si>
  <si>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</si>
  <si>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</si>
  <si>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</si>
  <si>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</si>
  <si>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</si>
  <si>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</si>
  <si>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</si>
  <si>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</si>
  <si>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</si>
  <si>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</si>
  <si>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</si>
  <si>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</si>
  <si>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</si>
  <si>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</si>
  <si>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</si>
  <si>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</si>
  <si>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</si>
  <si>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</si>
  <si>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</si>
  <si>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</si>
  <si>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</si>
  <si>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</si>
  <si>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</si>
  <si>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</si>
  <si>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</si>
  <si>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</si>
  <si>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</si>
  <si>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</si>
  <si>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</si>
  <si>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</si>
  <si>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</si>
  <si>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</si>
  <si>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</si>
  <si>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</si>
  <si>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</si>
  <si>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</si>
  <si>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</si>
  <si>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</si>
  <si>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</si>
  <si>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</si>
  <si>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</si>
  <si>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</si>
  <si>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</si>
  <si>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</si>
  <si>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</si>
  <si>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</si>
  <si>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</si>
  <si>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</si>
  <si>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</si>
  <si>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</si>
  <si>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</si>
  <si>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</si>
  <si>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</si>
  <si>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</si>
  <si>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</si>
  <si>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</si>
  <si>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</si>
  <si>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</si>
  <si>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</si>
  <si>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</si>
  <si>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</si>
  <si>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</si>
  <si>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</si>
  <si>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</si>
  <si>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</si>
  <si>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</si>
  <si>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</si>
  <si>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</si>
  <si>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</si>
  <si>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</si>
  <si>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</si>
  <si>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</si>
  <si>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</si>
  <si>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</si>
  <si>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</si>
  <si>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</si>
  <si>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</si>
  <si>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</si>
  <si>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</si>
  <si>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</si>
  <si>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</si>
  <si>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</si>
  <si>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</si>
  <si>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</si>
  <si>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</si>
  <si>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</si>
  <si>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</si>
  <si>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</si>
  <si>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</si>
  <si>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</si>
  <si>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</si>
  <si>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</si>
  <si>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</si>
  <si>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</si>
  <si>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</si>
  <si>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</si>
  <si>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</si>
  <si>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</si>
  <si>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</si>
  <si>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</si>
  <si>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</si>
  <si>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</si>
  <si>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</si>
  <si>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</si>
  <si>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</si>
  <si>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</si>
  <si>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</si>
  <si>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</si>
  <si>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</si>
  <si>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</si>
  <si>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</si>
  <si>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</si>
  <si>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</si>
  <si>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</si>
  <si>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</si>
  <si>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</si>
  <si>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</si>
  <si>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</si>
  <si>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</si>
  <si>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</si>
  <si>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</si>
  <si>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</si>
  <si>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</si>
  <si>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</si>
  <si>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</si>
  <si>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</si>
  <si>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</si>
  <si>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</si>
  <si>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</si>
  <si>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</si>
  <si>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</si>
  <si>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</si>
  <si>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</si>
  <si>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</si>
  <si>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</si>
  <si>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</si>
  <si>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</si>
  <si>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</si>
  <si>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</si>
  <si>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</si>
  <si>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</si>
  <si>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</si>
  <si>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</si>
  <si>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</si>
  <si>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</si>
  <si>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</si>
  <si>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</si>
  <si>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</si>
  <si>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</si>
  <si>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</si>
  <si>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</si>
  <si>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</si>
  <si>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</si>
  <si>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</si>
  <si>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</si>
  <si>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</si>
  <si>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</si>
  <si>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</si>
  <si>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</si>
  <si>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</si>
  <si>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</si>
  <si>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</si>
  <si>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</si>
  <si>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</si>
  <si>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</si>
  <si>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</si>
  <si>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</si>
  <si>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</si>
  <si>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</si>
  <si>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</si>
  <si>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</si>
  <si>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</si>
  <si>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</si>
  <si>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</si>
  <si>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</si>
  <si>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</si>
  <si>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</si>
  <si>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</si>
  <si>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</si>
  <si>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</si>
  <si>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</si>
  <si>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</si>
  <si>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</si>
  <si>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</si>
  <si>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</si>
  <si>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</si>
  <si>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</si>
  <si>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</si>
  <si>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</si>
  <si>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</si>
  <si>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</si>
  <si>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</si>
  <si>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</si>
  <si>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</si>
  <si>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</si>
  <si>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</si>
  <si>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</si>
  <si>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</si>
  <si>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</si>
  <si>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</si>
  <si>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</si>
  <si>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</si>
  <si>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</si>
  <si>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</si>
  <si>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</si>
  <si>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</si>
  <si>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</si>
  <si>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</si>
  <si>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</si>
  <si>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</si>
  <si>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</si>
  <si>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</si>
  <si>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</si>
  <si>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</si>
  <si>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</si>
  <si>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</si>
  <si>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</si>
  <si>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</si>
  <si>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</si>
  <si>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</si>
  <si>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</si>
  <si>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</si>
  <si>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</si>
  <si>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</si>
  <si>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</si>
  <si>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</si>
  <si>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</si>
  <si>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</si>
  <si>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</si>
  <si>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</si>
  <si>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</si>
  <si>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</si>
  <si>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</si>
  <si>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</si>
  <si>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</si>
  <si>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</si>
  <si>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</si>
  <si>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</si>
  <si>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</si>
  <si>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</si>
  <si>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</si>
  <si>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</si>
  <si>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</si>
  <si>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</si>
  <si>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</si>
  <si>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</si>
  <si>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</si>
  <si>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</si>
  <si>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</si>
  <si>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</si>
  <si>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</si>
  <si>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</si>
  <si>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</si>
  <si>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</si>
  <si>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</si>
  <si>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</si>
  <si>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</si>
  <si>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</si>
  <si>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</si>
  <si>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</si>
  <si>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</si>
  <si>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</si>
  <si>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</si>
  <si>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</si>
  <si>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</si>
  <si>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</si>
  <si>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</si>
  <si>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</si>
  <si>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</si>
  <si>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</si>
  <si>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</si>
  <si>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</si>
  <si>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</si>
  <si>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</si>
  <si>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</si>
  <si>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</si>
  <si>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</si>
  <si>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</si>
  <si>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</si>
  <si>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</si>
  <si>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</si>
  <si>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</si>
  <si>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</si>
  <si>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</si>
  <si>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</si>
  <si>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</si>
  <si>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</si>
  <si>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</si>
  <si>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</si>
  <si>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</si>
  <si>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</si>
  <si>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</si>
  <si>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</si>
  <si>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</si>
  <si>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</si>
  <si>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</si>
  <si>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</si>
  <si>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</si>
  <si>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</si>
  <si>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</si>
  <si>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</si>
  <si>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</si>
  <si>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</si>
  <si>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</si>
  <si>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</si>
  <si>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</si>
  <si>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</si>
  <si>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</si>
  <si>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</si>
  <si>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</si>
  <si>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</si>
  <si>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</si>
  <si>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</si>
  <si>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</si>
  <si>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</si>
  <si>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</si>
  <si>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</si>
  <si>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</si>
  <si>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</si>
  <si>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</si>
  <si>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</si>
  <si>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</si>
  <si>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</si>
  <si>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</si>
  <si>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</si>
  <si>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</si>
  <si>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</si>
  <si>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</si>
  <si>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</si>
  <si>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</si>
  <si>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</si>
  <si>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</si>
  <si>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</si>
  <si>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</si>
  <si>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</si>
  <si>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</si>
  <si>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</si>
  <si>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</si>
  <si>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</si>
  <si>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</si>
  <si>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</si>
  <si>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</si>
  <si>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</si>
  <si>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</si>
  <si>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</si>
  <si>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</si>
  <si>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</si>
  <si>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</si>
  <si>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</si>
  <si>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</si>
  <si>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</si>
  <si>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</si>
  <si>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</si>
  <si>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</si>
  <si>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</si>
  <si>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</si>
  <si>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</si>
  <si>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</si>
  <si>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</si>
  <si>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</si>
  <si>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</si>
  <si>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</si>
  <si>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</si>
  <si>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</si>
  <si>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</si>
  <si>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</si>
  <si>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</si>
  <si>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</si>
  <si>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</si>
  <si>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</si>
  <si>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</si>
  <si>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</si>
  <si>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</si>
  <si>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</si>
  <si>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</si>
  <si>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</si>
  <si>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</si>
  <si>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</si>
  <si>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</si>
  <si>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</si>
  <si>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</si>
  <si>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</si>
  <si>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</si>
  <si>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</si>
  <si>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</si>
  <si>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</si>
  <si>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</si>
  <si>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</si>
  <si>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</si>
  <si>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</si>
  <si>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</si>
  <si>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</si>
  <si>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</si>
  <si>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</si>
  <si>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</si>
  <si>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</si>
  <si>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</si>
  <si>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</si>
  <si>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</si>
  <si>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</si>
  <si>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</si>
  <si>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</si>
  <si>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</si>
  <si>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</si>
  <si>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</si>
  <si>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</si>
  <si>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</si>
  <si>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</si>
  <si>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</si>
  <si>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</si>
  <si>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</si>
  <si>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</si>
  <si>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</si>
  <si>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</si>
  <si>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</si>
  <si>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</si>
  <si>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</si>
  <si>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</si>
  <si>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</si>
  <si>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</si>
  <si>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</si>
  <si>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</si>
  <si>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</si>
  <si>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</si>
  <si>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</si>
  <si>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</si>
  <si>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</si>
  <si>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</si>
  <si>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</si>
  <si>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</si>
  <si>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</si>
  <si>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</si>
  <si>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</si>
  <si>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</si>
  <si>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</si>
  <si>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</si>
  <si>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</si>
  <si>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</si>
  <si>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</si>
  <si>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</si>
  <si>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</si>
  <si>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</si>
  <si>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</si>
  <si>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</si>
  <si>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</si>
  <si>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</si>
  <si>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</si>
  <si>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</si>
  <si>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</si>
  <si>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</si>
  <si>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</si>
  <si>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</si>
  <si>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</si>
  <si>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</si>
  <si>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</si>
  <si>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</si>
  <si>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</si>
  <si>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</si>
  <si>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</si>
  <si>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</si>
  <si>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</si>
  <si>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</si>
  <si>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</si>
  <si>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</si>
  <si>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</si>
  <si>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</si>
  <si>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</si>
  <si>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</si>
  <si>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</si>
  <si>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</si>
  <si>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</si>
  <si>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</si>
  <si>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</si>
  <si>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</si>
  <si>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</si>
  <si>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</si>
  <si>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</si>
  <si>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</si>
  <si>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</si>
  <si>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</si>
  <si>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</si>
  <si>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</si>
  <si>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</si>
  <si>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</si>
  <si>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</si>
  <si>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</si>
  <si>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</si>
  <si>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</si>
  <si>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</si>
  <si>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</si>
  <si>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</si>
  <si>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</si>
  <si>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</si>
  <si>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</si>
  <si>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</si>
  <si>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</si>
  <si>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</si>
  <si>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</si>
  <si>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</si>
  <si>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</si>
  <si>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</si>
  <si>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</si>
  <si>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</si>
  <si>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</si>
  <si>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</si>
  <si>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</si>
  <si>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</si>
  <si>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</si>
  <si>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</si>
  <si>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</si>
  <si>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</si>
  <si>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</si>
  <si>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</si>
  <si>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</si>
  <si>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</si>
  <si>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</si>
  <si>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</si>
  <si>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</si>
  <si>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</si>
  <si>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</si>
  <si>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</si>
  <si>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</si>
  <si>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</si>
  <si>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</si>
  <si>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</si>
  <si>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</si>
  <si>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</si>
  <si>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</si>
  <si>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</si>
  <si>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</si>
  <si>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</si>
  <si>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</si>
  <si>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</si>
  <si>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</si>
  <si>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</si>
  <si>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</si>
  <si>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</si>
  <si>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</si>
  <si>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</si>
  <si>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</si>
  <si>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</si>
  <si>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</si>
  <si>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</si>
  <si>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</si>
  <si>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</si>
  <si>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</si>
  <si>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</si>
  <si>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</si>
  <si>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</si>
  <si>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</si>
  <si>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</si>
  <si>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</si>
  <si>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</si>
  <si>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</si>
  <si>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</si>
  <si>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</si>
  <si>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</si>
  <si>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</si>
  <si>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</si>
  <si>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</si>
  <si>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</si>
  <si>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</si>
  <si>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</si>
  <si>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</si>
  <si>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</si>
  <si>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</si>
  <si>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</si>
  <si>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</si>
  <si>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</si>
  <si>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</si>
  <si>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</si>
  <si>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</si>
  <si>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</si>
  <si>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</si>
  <si>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</si>
  <si>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</si>
  <si>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</si>
  <si>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</si>
  <si>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</si>
  <si>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</si>
  <si>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</si>
  <si>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</si>
  <si>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</si>
  <si>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</si>
  <si>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</si>
  <si>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</si>
  <si>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</si>
  <si>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</si>
  <si>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</si>
  <si>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</si>
  <si>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</si>
  <si>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</si>
  <si>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</si>
  <si>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</si>
  <si>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</si>
  <si>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</si>
  <si>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</si>
  <si>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Арман Айару</t>
  </si>
  <si>
    <t>Берікова Көркем</t>
  </si>
  <si>
    <t>Ғани Алан</t>
  </si>
  <si>
    <t>Жаңғылыш Көзайым</t>
  </si>
  <si>
    <t>Сақыт Нұрали</t>
  </si>
  <si>
    <t>Ұзақбай Кәусар</t>
  </si>
  <si>
    <t>Тимуров Батыр</t>
  </si>
  <si>
    <t>Талапов Азиз</t>
  </si>
  <si>
    <t>Темірхан Айша</t>
  </si>
  <si>
    <t>Қалабаева Медина</t>
  </si>
  <si>
    <t>Жайық Көзайым</t>
  </si>
  <si>
    <t>Қайыржанов Мұрагер</t>
  </si>
  <si>
    <t>Мұратбекова Айару</t>
  </si>
  <si>
    <t>Дастанұлы Халид</t>
  </si>
  <si>
    <t>Сақуов Қалижан</t>
  </si>
  <si>
    <t>Сәбитов Оразалы</t>
  </si>
  <si>
    <t>Асқаров Жансен</t>
  </si>
  <si>
    <t>Асылбекова Айнамкөз</t>
  </si>
  <si>
    <t>Айтқалиева Айзере</t>
  </si>
  <si>
    <t>Бакит Омар</t>
  </si>
  <si>
    <t>Базарбай Азима</t>
  </si>
  <si>
    <t>Болат Мұстафа</t>
  </si>
  <si>
    <t>Жұмағали Ибраһим</t>
  </si>
  <si>
    <t>Ыбырай Амира</t>
  </si>
  <si>
    <t>Көпжүрсін Абдуллах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</si>
</sst>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36" t="s">
        <v>837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0" t="s">
        <v>88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0" t="s">
        <v>115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48" t="s">
        <v>115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38" t="s">
        <v>138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6"/>
      <c r="B11" s="46"/>
      <c r="C11" s="49" t="s">
        <v>849</v>
      </c>
      <c r="D11" s="49"/>
      <c r="E11" s="49"/>
      <c r="F11" s="49"/>
      <c r="G11" s="49"/>
      <c r="H11" s="49"/>
      <c r="I11" s="49"/>
      <c r="J11" s="49"/>
      <c r="K11" s="49"/>
      <c r="L11" s="49" t="s">
        <v>852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849</v>
      </c>
      <c r="Y11" s="49"/>
      <c r="Z11" s="49"/>
      <c r="AA11" s="49"/>
      <c r="AB11" s="49"/>
      <c r="AC11" s="49"/>
      <c r="AD11" s="49"/>
      <c r="AE11" s="49"/>
      <c r="AF11" s="49"/>
      <c r="AG11" s="49" t="s">
        <v>852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50" t="s">
        <v>849</v>
      </c>
      <c r="AT11" s="50"/>
      <c r="AU11" s="50"/>
      <c r="AV11" s="50"/>
      <c r="AW11" s="50"/>
      <c r="AX11" s="50"/>
      <c r="AY11" s="50" t="s">
        <v>852</v>
      </c>
      <c r="AZ11" s="50"/>
      <c r="BA11" s="50"/>
      <c r="BB11" s="50"/>
      <c r="BC11" s="50"/>
      <c r="BD11" s="50"/>
      <c r="BE11" s="50"/>
      <c r="BF11" s="50"/>
      <c r="BG11" s="50"/>
      <c r="BH11" s="50" t="s">
        <v>849</v>
      </c>
      <c r="BI11" s="50"/>
      <c r="BJ11" s="50"/>
      <c r="BK11" s="50"/>
      <c r="BL11" s="50"/>
      <c r="BM11" s="50"/>
      <c r="BN11" s="50" t="s">
        <v>852</v>
      </c>
      <c r="BO11" s="50"/>
      <c r="BP11" s="50"/>
      <c r="BQ11" s="50"/>
      <c r="BR11" s="50"/>
      <c r="BS11" s="50"/>
      <c r="BT11" s="50"/>
      <c r="BU11" s="50"/>
      <c r="BV11" s="50"/>
      <c r="BW11" s="50" t="s">
        <v>849</v>
      </c>
      <c r="BX11" s="50"/>
      <c r="BY11" s="50"/>
      <c r="BZ11" s="50"/>
      <c r="CA11" s="50"/>
      <c r="CB11" s="50"/>
      <c r="CC11" s="50" t="s">
        <v>852</v>
      </c>
      <c r="CD11" s="50"/>
      <c r="CE11" s="50"/>
      <c r="CF11" s="50"/>
      <c r="CG11" s="50"/>
      <c r="CH11" s="50"/>
      <c r="CI11" s="50" t="s">
        <v>849</v>
      </c>
      <c r="CJ11" s="50"/>
      <c r="CK11" s="50"/>
      <c r="CL11" s="50"/>
      <c r="CM11" s="50"/>
      <c r="CN11" s="50"/>
      <c r="CO11" s="50"/>
      <c r="CP11" s="50"/>
      <c r="CQ11" s="50"/>
      <c r="CR11" s="50" t="s">
        <v>852</v>
      </c>
      <c r="CS11" s="50"/>
      <c r="CT11" s="50"/>
      <c r="CU11" s="50"/>
      <c r="CV11" s="50"/>
      <c r="CW11" s="50"/>
      <c r="CX11" s="50"/>
      <c r="CY11" s="50"/>
      <c r="CZ11" s="50"/>
      <c r="DA11" s="50" t="s">
        <v>849</v>
      </c>
      <c r="DB11" s="50"/>
      <c r="DC11" s="50"/>
      <c r="DD11" s="50"/>
      <c r="DE11" s="50"/>
      <c r="DF11" s="50"/>
      <c r="DG11" s="50" t="s">
        <v>852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>
      <c r="A12" s="46"/>
      <c r="B12" s="46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>
      <c r="A13" s="46"/>
      <c r="B13" s="46"/>
      <c r="C13" s="37" t="s">
        <v>846</v>
      </c>
      <c r="D13" s="37"/>
      <c r="E13" s="37"/>
      <c r="F13" s="37" t="s">
        <v>1341</v>
      </c>
      <c r="G13" s="37"/>
      <c r="H13" s="37"/>
      <c r="I13" s="37" t="s">
        <v>29</v>
      </c>
      <c r="J13" s="37"/>
      <c r="K13" s="37"/>
      <c r="L13" s="37" t="s">
        <v>37</v>
      </c>
      <c r="M13" s="37"/>
      <c r="N13" s="37"/>
      <c r="O13" s="37" t="s">
        <v>39</v>
      </c>
      <c r="P13" s="37"/>
      <c r="Q13" s="37"/>
      <c r="R13" s="37" t="s">
        <v>40</v>
      </c>
      <c r="S13" s="37"/>
      <c r="T13" s="37"/>
      <c r="U13" s="37" t="s">
        <v>43</v>
      </c>
      <c r="V13" s="37"/>
      <c r="W13" s="37"/>
      <c r="X13" s="37" t="s">
        <v>853</v>
      </c>
      <c r="Y13" s="37"/>
      <c r="Z13" s="37"/>
      <c r="AA13" s="37" t="s">
        <v>855</v>
      </c>
      <c r="AB13" s="37"/>
      <c r="AC13" s="37"/>
      <c r="AD13" s="37" t="s">
        <v>857</v>
      </c>
      <c r="AE13" s="37"/>
      <c r="AF13" s="37"/>
      <c r="AG13" s="37" t="s">
        <v>859</v>
      </c>
      <c r="AH13" s="37"/>
      <c r="AI13" s="37"/>
      <c r="AJ13" s="37" t="s">
        <v>861</v>
      </c>
      <c r="AK13" s="37"/>
      <c r="AL13" s="37"/>
      <c r="AM13" s="37" t="s">
        <v>865</v>
      </c>
      <c r="AN13" s="37"/>
      <c r="AO13" s="37"/>
      <c r="AP13" s="37" t="s">
        <v>866</v>
      </c>
      <c r="AQ13" s="37"/>
      <c r="AR13" s="37"/>
      <c r="AS13" s="37" t="s">
        <v>868</v>
      </c>
      <c r="AT13" s="37"/>
      <c r="AU13" s="37"/>
      <c r="AV13" s="37" t="s">
        <v>869</v>
      </c>
      <c r="AW13" s="37"/>
      <c r="AX13" s="37"/>
      <c r="AY13" s="37" t="s">
        <v>872</v>
      </c>
      <c r="AZ13" s="37"/>
      <c r="BA13" s="37"/>
      <c r="BB13" s="37" t="s">
        <v>873</v>
      </c>
      <c r="BC13" s="37"/>
      <c r="BD13" s="37"/>
      <c r="BE13" s="37" t="s">
        <v>876</v>
      </c>
      <c r="BF13" s="37"/>
      <c r="BG13" s="37"/>
      <c r="BH13" s="37" t="s">
        <v>877</v>
      </c>
      <c r="BI13" s="37"/>
      <c r="BJ13" s="37"/>
      <c r="BK13" s="37" t="s">
        <v>881</v>
      </c>
      <c r="BL13" s="37"/>
      <c r="BM13" s="37"/>
      <c r="BN13" s="37" t="s">
        <v>880</v>
      </c>
      <c r="BO13" s="37"/>
      <c r="BP13" s="37"/>
      <c r="BQ13" s="37" t="s">
        <v>882</v>
      </c>
      <c r="BR13" s="37"/>
      <c r="BS13" s="37"/>
      <c r="BT13" s="37" t="s">
        <v>883</v>
      </c>
      <c r="BU13" s="37"/>
      <c r="BV13" s="37"/>
      <c r="BW13" s="37" t="s">
        <v>885</v>
      </c>
      <c r="BX13" s="37"/>
      <c r="BY13" s="37"/>
      <c r="BZ13" s="37" t="s">
        <v>887</v>
      </c>
      <c r="CA13" s="37"/>
      <c r="CB13" s="37"/>
      <c r="CC13" s="37" t="s">
        <v>888</v>
      </c>
      <c r="CD13" s="37"/>
      <c r="CE13" s="37"/>
      <c r="CF13" s="37" t="s">
        <v>889</v>
      </c>
      <c r="CG13" s="37"/>
      <c r="CH13" s="37"/>
      <c r="CI13" s="37" t="s">
        <v>891</v>
      </c>
      <c r="CJ13" s="37"/>
      <c r="CK13" s="37"/>
      <c r="CL13" s="37" t="s">
        <v>126</v>
      </c>
      <c r="CM13" s="37"/>
      <c r="CN13" s="37"/>
      <c r="CO13" s="37" t="s">
        <v>128</v>
      </c>
      <c r="CP13" s="37"/>
      <c r="CQ13" s="37"/>
      <c r="CR13" s="37" t="s">
        <v>892</v>
      </c>
      <c r="CS13" s="37"/>
      <c r="CT13" s="37"/>
      <c r="CU13" s="37" t="s">
        <v>133</v>
      </c>
      <c r="CV13" s="37"/>
      <c r="CW13" s="37"/>
      <c r="CX13" s="37" t="s">
        <v>893</v>
      </c>
      <c r="CY13" s="37"/>
      <c r="CZ13" s="37"/>
      <c r="DA13" s="37" t="s">
        <v>894</v>
      </c>
      <c r="DB13" s="37"/>
      <c r="DC13" s="37"/>
      <c r="DD13" s="37" t="s">
        <v>898</v>
      </c>
      <c r="DE13" s="37"/>
      <c r="DF13" s="37"/>
      <c r="DG13" s="37" t="s">
        <v>900</v>
      </c>
      <c r="DH13" s="37"/>
      <c r="DI13" s="37"/>
      <c r="DJ13" s="37" t="s">
        <v>902</v>
      </c>
      <c r="DK13" s="37"/>
      <c r="DL13" s="37"/>
      <c r="DM13" s="37" t="s">
        <v>904</v>
      </c>
      <c r="DN13" s="37"/>
      <c r="DO13" s="37"/>
    </row>
    <row r="14" spans="1:254" ht="133.5" customHeight="1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4" t="s">
        <v>842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7" workbookViewId="0">
      <pane xSplit="2" ySplit="8" topLeftCell="C50" activePane="bottomRight" state="frozen"/>
      <selection activeCell="A7" sqref="A7"/>
      <selection pane="topRight" activeCell="C7" sqref="C7"/>
      <selection pane="bottomLeft" activeCell="A15" sqref="A15"/>
      <selection pane="bottomRight" activeCell="CL13" sqref="CL13:CN13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6" t="s">
        <v>838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0" t="s">
        <v>88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115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8" t="s">
        <v>138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>
      <c r="A6" s="46"/>
      <c r="B6" s="46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6"/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6"/>
      <c r="B12" s="46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>
      <c r="A13" s="46"/>
      <c r="B13" s="46"/>
      <c r="C13" s="37" t="s">
        <v>907</v>
      </c>
      <c r="D13" s="37"/>
      <c r="E13" s="37"/>
      <c r="F13" s="37" t="s">
        <v>911</v>
      </c>
      <c r="G13" s="37"/>
      <c r="H13" s="37"/>
      <c r="I13" s="37" t="s">
        <v>912</v>
      </c>
      <c r="J13" s="37"/>
      <c r="K13" s="37"/>
      <c r="L13" s="37" t="s">
        <v>913</v>
      </c>
      <c r="M13" s="37"/>
      <c r="N13" s="37"/>
      <c r="O13" s="37" t="s">
        <v>202</v>
      </c>
      <c r="P13" s="37"/>
      <c r="Q13" s="37"/>
      <c r="R13" s="37" t="s">
        <v>204</v>
      </c>
      <c r="S13" s="37"/>
      <c r="T13" s="37"/>
      <c r="U13" s="37" t="s">
        <v>915</v>
      </c>
      <c r="V13" s="37"/>
      <c r="W13" s="37"/>
      <c r="X13" s="37" t="s">
        <v>916</v>
      </c>
      <c r="Y13" s="37"/>
      <c r="Z13" s="37"/>
      <c r="AA13" s="37" t="s">
        <v>917</v>
      </c>
      <c r="AB13" s="37"/>
      <c r="AC13" s="37"/>
      <c r="AD13" s="37" t="s">
        <v>919</v>
      </c>
      <c r="AE13" s="37"/>
      <c r="AF13" s="37"/>
      <c r="AG13" s="37" t="s">
        <v>921</v>
      </c>
      <c r="AH13" s="37"/>
      <c r="AI13" s="37"/>
      <c r="AJ13" s="37" t="s">
        <v>1327</v>
      </c>
      <c r="AK13" s="37"/>
      <c r="AL13" s="37"/>
      <c r="AM13" s="37" t="s">
        <v>926</v>
      </c>
      <c r="AN13" s="37"/>
      <c r="AO13" s="37"/>
      <c r="AP13" s="37" t="s">
        <v>927</v>
      </c>
      <c r="AQ13" s="37"/>
      <c r="AR13" s="37"/>
      <c r="AS13" s="37" t="s">
        <v>928</v>
      </c>
      <c r="AT13" s="37"/>
      <c r="AU13" s="37"/>
      <c r="AV13" s="37" t="s">
        <v>929</v>
      </c>
      <c r="AW13" s="37"/>
      <c r="AX13" s="37"/>
      <c r="AY13" s="37" t="s">
        <v>931</v>
      </c>
      <c r="AZ13" s="37"/>
      <c r="BA13" s="37"/>
      <c r="BB13" s="37" t="s">
        <v>932</v>
      </c>
      <c r="BC13" s="37"/>
      <c r="BD13" s="37"/>
      <c r="BE13" s="37" t="s">
        <v>933</v>
      </c>
      <c r="BF13" s="37"/>
      <c r="BG13" s="37"/>
      <c r="BH13" s="37" t="s">
        <v>934</v>
      </c>
      <c r="BI13" s="37"/>
      <c r="BJ13" s="37"/>
      <c r="BK13" s="37" t="s">
        <v>935</v>
      </c>
      <c r="BL13" s="37"/>
      <c r="BM13" s="37"/>
      <c r="BN13" s="37" t="s">
        <v>937</v>
      </c>
      <c r="BO13" s="37"/>
      <c r="BP13" s="37"/>
      <c r="BQ13" s="37" t="s">
        <v>938</v>
      </c>
      <c r="BR13" s="37"/>
      <c r="BS13" s="37"/>
      <c r="BT13" s="37" t="s">
        <v>940</v>
      </c>
      <c r="BU13" s="37"/>
      <c r="BV13" s="37"/>
      <c r="BW13" s="37" t="s">
        <v>942</v>
      </c>
      <c r="BX13" s="37"/>
      <c r="BY13" s="37"/>
      <c r="BZ13" s="37" t="s">
        <v>943</v>
      </c>
      <c r="CA13" s="37"/>
      <c r="CB13" s="37"/>
      <c r="CC13" s="37" t="s">
        <v>947</v>
      </c>
      <c r="CD13" s="37"/>
      <c r="CE13" s="37"/>
      <c r="CF13" s="37" t="s">
        <v>950</v>
      </c>
      <c r="CG13" s="37"/>
      <c r="CH13" s="37"/>
      <c r="CI13" s="37" t="s">
        <v>951</v>
      </c>
      <c r="CJ13" s="37"/>
      <c r="CK13" s="37"/>
      <c r="CL13" s="37" t="s">
        <v>952</v>
      </c>
      <c r="CM13" s="37"/>
      <c r="CN13" s="37"/>
      <c r="CO13" s="37" t="s">
        <v>953</v>
      </c>
      <c r="CP13" s="37"/>
      <c r="CQ13" s="37"/>
      <c r="CR13" s="37" t="s">
        <v>955</v>
      </c>
      <c r="CS13" s="37"/>
      <c r="CT13" s="37"/>
      <c r="CU13" s="37" t="s">
        <v>956</v>
      </c>
      <c r="CV13" s="37"/>
      <c r="CW13" s="37"/>
      <c r="CX13" s="37" t="s">
        <v>957</v>
      </c>
      <c r="CY13" s="37"/>
      <c r="CZ13" s="37"/>
      <c r="DA13" s="37" t="s">
        <v>958</v>
      </c>
      <c r="DB13" s="37"/>
      <c r="DC13" s="37"/>
      <c r="DD13" s="37" t="s">
        <v>959</v>
      </c>
      <c r="DE13" s="37"/>
      <c r="DF13" s="37"/>
      <c r="DG13" s="37" t="s">
        <v>960</v>
      </c>
      <c r="DH13" s="37"/>
      <c r="DI13" s="37"/>
      <c r="DJ13" s="37" t="s">
        <v>962</v>
      </c>
      <c r="DK13" s="37"/>
      <c r="DL13" s="37"/>
      <c r="DM13" s="37" t="s">
        <v>963</v>
      </c>
      <c r="DN13" s="37"/>
      <c r="DO13" s="37"/>
      <c r="DP13" s="37" t="s">
        <v>964</v>
      </c>
      <c r="DQ13" s="37"/>
      <c r="DR13" s="37"/>
    </row>
    <row r="14" spans="1:254" ht="120">
      <c r="A14" s="46"/>
      <c r="B14" s="46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4" t="s">
        <v>843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5" workbookViewId="0">
      <pane xSplit="2" ySplit="9" topLeftCell="C59" activePane="bottomRight" state="frozen"/>
      <selection activeCell="A5" sqref="A5"/>
      <selection pane="topRight" activeCell="C5" sqref="C5"/>
      <selection pane="bottomLeft" activeCell="A14" sqref="A14"/>
      <selection pane="bottomRight" activeCell="CT23" sqref="CT2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6" t="s">
        <v>839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40" t="s">
        <v>88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8" t="s">
        <v>138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51" t="s">
        <v>1024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6"/>
      <c r="B11" s="46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983</v>
      </c>
      <c r="V11" s="41"/>
      <c r="W11" s="41"/>
      <c r="X11" s="41" t="s">
        <v>984</v>
      </c>
      <c r="Y11" s="41"/>
      <c r="Z11" s="41"/>
      <c r="AA11" s="39" t="s">
        <v>985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1007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>
      <c r="A12" s="46"/>
      <c r="B12" s="46"/>
      <c r="C12" s="37" t="s">
        <v>965</v>
      </c>
      <c r="D12" s="37"/>
      <c r="E12" s="37"/>
      <c r="F12" s="37" t="s">
        <v>969</v>
      </c>
      <c r="G12" s="37"/>
      <c r="H12" s="37"/>
      <c r="I12" s="37" t="s">
        <v>973</v>
      </c>
      <c r="J12" s="37"/>
      <c r="K12" s="37"/>
      <c r="L12" s="37" t="s">
        <v>977</v>
      </c>
      <c r="M12" s="37"/>
      <c r="N12" s="37"/>
      <c r="O12" s="37" t="s">
        <v>979</v>
      </c>
      <c r="P12" s="37"/>
      <c r="Q12" s="37"/>
      <c r="R12" s="37" t="s">
        <v>982</v>
      </c>
      <c r="S12" s="37"/>
      <c r="T12" s="37"/>
      <c r="U12" s="37" t="s">
        <v>338</v>
      </c>
      <c r="V12" s="37"/>
      <c r="W12" s="37"/>
      <c r="X12" s="37" t="s">
        <v>341</v>
      </c>
      <c r="Y12" s="37"/>
      <c r="Z12" s="37"/>
      <c r="AA12" s="37" t="s">
        <v>986</v>
      </c>
      <c r="AB12" s="37"/>
      <c r="AC12" s="37"/>
      <c r="AD12" s="37" t="s">
        <v>990</v>
      </c>
      <c r="AE12" s="37"/>
      <c r="AF12" s="37"/>
      <c r="AG12" s="37" t="s">
        <v>991</v>
      </c>
      <c r="AH12" s="37"/>
      <c r="AI12" s="37"/>
      <c r="AJ12" s="37" t="s">
        <v>995</v>
      </c>
      <c r="AK12" s="37"/>
      <c r="AL12" s="37"/>
      <c r="AM12" s="37" t="s">
        <v>999</v>
      </c>
      <c r="AN12" s="37"/>
      <c r="AO12" s="37"/>
      <c r="AP12" s="37" t="s">
        <v>1003</v>
      </c>
      <c r="AQ12" s="37"/>
      <c r="AR12" s="37"/>
      <c r="AS12" s="37" t="s">
        <v>1004</v>
      </c>
      <c r="AT12" s="37"/>
      <c r="AU12" s="37"/>
      <c r="AV12" s="37" t="s">
        <v>1008</v>
      </c>
      <c r="AW12" s="37"/>
      <c r="AX12" s="37"/>
      <c r="AY12" s="37" t="s">
        <v>1009</v>
      </c>
      <c r="AZ12" s="37"/>
      <c r="BA12" s="37"/>
      <c r="BB12" s="37" t="s">
        <v>1010</v>
      </c>
      <c r="BC12" s="37"/>
      <c r="BD12" s="37"/>
      <c r="BE12" s="37" t="s">
        <v>1011</v>
      </c>
      <c r="BF12" s="37"/>
      <c r="BG12" s="37"/>
      <c r="BH12" s="37" t="s">
        <v>1012</v>
      </c>
      <c r="BI12" s="37"/>
      <c r="BJ12" s="37"/>
      <c r="BK12" s="37" t="s">
        <v>357</v>
      </c>
      <c r="BL12" s="37"/>
      <c r="BM12" s="37"/>
      <c r="BN12" s="37" t="s">
        <v>359</v>
      </c>
      <c r="BO12" s="37"/>
      <c r="BP12" s="37"/>
      <c r="BQ12" s="37" t="s">
        <v>1016</v>
      </c>
      <c r="BR12" s="37"/>
      <c r="BS12" s="37"/>
      <c r="BT12" s="37" t="s">
        <v>1017</v>
      </c>
      <c r="BU12" s="37"/>
      <c r="BV12" s="37"/>
      <c r="BW12" s="37" t="s">
        <v>1018</v>
      </c>
      <c r="BX12" s="37"/>
      <c r="BY12" s="37"/>
      <c r="BZ12" s="37" t="s">
        <v>1019</v>
      </c>
      <c r="CA12" s="37"/>
      <c r="CB12" s="37"/>
      <c r="CC12" s="37" t="s">
        <v>369</v>
      </c>
      <c r="CD12" s="37"/>
      <c r="CE12" s="37"/>
      <c r="CF12" s="53" t="s">
        <v>372</v>
      </c>
      <c r="CG12" s="53"/>
      <c r="CH12" s="53"/>
      <c r="CI12" s="37" t="s">
        <v>376</v>
      </c>
      <c r="CJ12" s="37"/>
      <c r="CK12" s="37"/>
      <c r="CL12" s="37" t="s">
        <v>1330</v>
      </c>
      <c r="CM12" s="37"/>
      <c r="CN12" s="37"/>
      <c r="CO12" s="37" t="s">
        <v>382</v>
      </c>
      <c r="CP12" s="37"/>
      <c r="CQ12" s="37"/>
      <c r="CR12" s="53" t="s">
        <v>385</v>
      </c>
      <c r="CS12" s="53"/>
      <c r="CT12" s="53"/>
      <c r="CU12" s="37" t="s">
        <v>388</v>
      </c>
      <c r="CV12" s="37"/>
      <c r="CW12" s="37"/>
      <c r="CX12" s="37" t="s">
        <v>390</v>
      </c>
      <c r="CY12" s="37"/>
      <c r="CZ12" s="37"/>
      <c r="DA12" s="37" t="s">
        <v>394</v>
      </c>
      <c r="DB12" s="37"/>
      <c r="DC12" s="37"/>
      <c r="DD12" s="53" t="s">
        <v>398</v>
      </c>
      <c r="DE12" s="53"/>
      <c r="DF12" s="53"/>
      <c r="DG12" s="53" t="s">
        <v>400</v>
      </c>
      <c r="DH12" s="53"/>
      <c r="DI12" s="53"/>
      <c r="DJ12" s="53" t="s">
        <v>404</v>
      </c>
      <c r="DK12" s="53"/>
      <c r="DL12" s="53"/>
      <c r="DM12" s="53" t="s">
        <v>408</v>
      </c>
      <c r="DN12" s="53"/>
      <c r="DO12" s="53"/>
      <c r="DP12" s="53" t="s">
        <v>412</v>
      </c>
      <c r="DQ12" s="53"/>
      <c r="DR12" s="53"/>
      <c r="DS12" s="53" t="s">
        <v>415</v>
      </c>
      <c r="DT12" s="53"/>
      <c r="DU12" s="53"/>
      <c r="DV12" s="53" t="s">
        <v>418</v>
      </c>
      <c r="DW12" s="53"/>
      <c r="DX12" s="53"/>
      <c r="DY12" s="53" t="s">
        <v>422</v>
      </c>
      <c r="DZ12" s="53"/>
      <c r="EA12" s="53"/>
      <c r="EB12" s="53" t="s">
        <v>424</v>
      </c>
      <c r="EC12" s="53"/>
      <c r="ED12" s="53"/>
      <c r="EE12" s="53" t="s">
        <v>1028</v>
      </c>
      <c r="EF12" s="53"/>
      <c r="EG12" s="53"/>
      <c r="EH12" s="53" t="s">
        <v>426</v>
      </c>
      <c r="EI12" s="53"/>
      <c r="EJ12" s="53"/>
      <c r="EK12" s="53" t="s">
        <v>428</v>
      </c>
      <c r="EL12" s="53"/>
      <c r="EM12" s="53"/>
      <c r="EN12" s="53" t="s">
        <v>1037</v>
      </c>
      <c r="EO12" s="53"/>
      <c r="EP12" s="53"/>
      <c r="EQ12" s="53" t="s">
        <v>1039</v>
      </c>
      <c r="ER12" s="53"/>
      <c r="ES12" s="53"/>
      <c r="ET12" s="53" t="s">
        <v>430</v>
      </c>
      <c r="EU12" s="53"/>
      <c r="EV12" s="53"/>
      <c r="EW12" s="53" t="s">
        <v>431</v>
      </c>
      <c r="EX12" s="53"/>
      <c r="EY12" s="53"/>
      <c r="EZ12" s="53" t="s">
        <v>1043</v>
      </c>
      <c r="FA12" s="53"/>
      <c r="FB12" s="53"/>
      <c r="FC12" s="53" t="s">
        <v>1047</v>
      </c>
      <c r="FD12" s="53"/>
      <c r="FE12" s="53"/>
      <c r="FF12" s="53" t="s">
        <v>1049</v>
      </c>
      <c r="FG12" s="53"/>
      <c r="FH12" s="53"/>
      <c r="FI12" s="53" t="s">
        <v>1053</v>
      </c>
      <c r="FJ12" s="53"/>
      <c r="FK12" s="53"/>
    </row>
    <row r="13" spans="1:254" ht="180">
      <c r="A13" s="46"/>
      <c r="B13" s="46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>
      <c r="A14" s="23">
        <v>1</v>
      </c>
      <c r="B14" s="13" t="s">
        <v>1399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 t="s">
        <v>1400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 t="s">
        <v>1401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 t="s">
        <v>1402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 t="s">
        <v>1403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 t="s">
        <v>1404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 t="s">
        <v>1384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>
      <c r="A22" s="3">
        <v>9</v>
      </c>
      <c r="B22" s="20" t="s">
        <v>1385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>
      <c r="A23" s="3">
        <v>10</v>
      </c>
      <c r="B23" s="20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20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20" t="s">
        <v>1388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20" t="s">
        <v>1387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20" t="s">
        <v>1406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20" t="s">
        <v>1391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2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11</v>
      </c>
      <c r="D39" s="3">
        <f t="shared" ref="D39:T39" si="0">SUM(D14:D38)</f>
        <v>4</v>
      </c>
      <c r="E39" s="3">
        <f t="shared" si="0"/>
        <v>0</v>
      </c>
      <c r="F39" s="3">
        <f t="shared" si="0"/>
        <v>11</v>
      </c>
      <c r="G39" s="3">
        <f t="shared" si="0"/>
        <v>4</v>
      </c>
      <c r="H39" s="3">
        <f t="shared" si="0"/>
        <v>0</v>
      </c>
      <c r="I39" s="3">
        <f t="shared" si="0"/>
        <v>11</v>
      </c>
      <c r="J39" s="3">
        <f t="shared" si="0"/>
        <v>4</v>
      </c>
      <c r="K39" s="3">
        <f t="shared" si="0"/>
        <v>0</v>
      </c>
      <c r="L39" s="3">
        <f t="shared" si="0"/>
        <v>9</v>
      </c>
      <c r="M39" s="3">
        <f t="shared" si="0"/>
        <v>6</v>
      </c>
      <c r="N39" s="3">
        <f t="shared" si="0"/>
        <v>0</v>
      </c>
      <c r="O39" s="3">
        <f t="shared" si="0"/>
        <v>8</v>
      </c>
      <c r="P39" s="3">
        <f t="shared" si="0"/>
        <v>6</v>
      </c>
      <c r="Q39" s="3">
        <f t="shared" si="0"/>
        <v>1</v>
      </c>
      <c r="R39" s="3">
        <f t="shared" si="0"/>
        <v>10</v>
      </c>
      <c r="S39" s="3">
        <f t="shared" si="0"/>
        <v>5</v>
      </c>
      <c r="T39" s="3">
        <f t="shared" si="0"/>
        <v>0</v>
      </c>
      <c r="U39" s="3">
        <f t="shared" ref="U39:BD39" si="1">SUM(U14:U38)</f>
        <v>10</v>
      </c>
      <c r="V39" s="3">
        <f t="shared" si="1"/>
        <v>5</v>
      </c>
      <c r="W39" s="3">
        <f t="shared" si="1"/>
        <v>0</v>
      </c>
      <c r="X39" s="3">
        <f t="shared" si="1"/>
        <v>10</v>
      </c>
      <c r="Y39" s="3">
        <f t="shared" si="1"/>
        <v>5</v>
      </c>
      <c r="Z39" s="3">
        <f t="shared" si="1"/>
        <v>0</v>
      </c>
      <c r="AA39" s="3">
        <f t="shared" si="1"/>
        <v>10</v>
      </c>
      <c r="AB39" s="3">
        <f t="shared" si="1"/>
        <v>5</v>
      </c>
      <c r="AC39" s="3">
        <f t="shared" si="1"/>
        <v>0</v>
      </c>
      <c r="AD39" s="3">
        <f t="shared" si="1"/>
        <v>10</v>
      </c>
      <c r="AE39" s="3">
        <f t="shared" si="1"/>
        <v>5</v>
      </c>
      <c r="AF39" s="3">
        <f t="shared" si="1"/>
        <v>0</v>
      </c>
      <c r="AG39" s="3">
        <f t="shared" si="1"/>
        <v>9</v>
      </c>
      <c r="AH39" s="3">
        <f t="shared" si="1"/>
        <v>6</v>
      </c>
      <c r="AI39" s="3">
        <f t="shared" si="1"/>
        <v>0</v>
      </c>
      <c r="AJ39" s="3">
        <f t="shared" si="1"/>
        <v>9</v>
      </c>
      <c r="AK39" s="3">
        <f t="shared" si="1"/>
        <v>6</v>
      </c>
      <c r="AL39" s="3">
        <f t="shared" si="1"/>
        <v>0</v>
      </c>
      <c r="AM39" s="3">
        <f t="shared" si="1"/>
        <v>9</v>
      </c>
      <c r="AN39" s="3">
        <f t="shared" si="1"/>
        <v>6</v>
      </c>
      <c r="AO39" s="3">
        <f t="shared" si="1"/>
        <v>0</v>
      </c>
      <c r="AP39" s="3">
        <f t="shared" si="1"/>
        <v>10</v>
      </c>
      <c r="AQ39" s="3">
        <f t="shared" si="1"/>
        <v>5</v>
      </c>
      <c r="AR39" s="3">
        <f t="shared" si="1"/>
        <v>0</v>
      </c>
      <c r="AS39" s="3">
        <f t="shared" si="1"/>
        <v>10</v>
      </c>
      <c r="AT39" s="3">
        <f t="shared" si="1"/>
        <v>5</v>
      </c>
      <c r="AU39" s="3">
        <f t="shared" si="1"/>
        <v>0</v>
      </c>
      <c r="AV39" s="3">
        <f t="shared" si="1"/>
        <v>11</v>
      </c>
      <c r="AW39" s="3">
        <f t="shared" si="1"/>
        <v>4</v>
      </c>
      <c r="AX39" s="3">
        <f t="shared" si="1"/>
        <v>0</v>
      </c>
      <c r="AY39" s="3">
        <f t="shared" si="1"/>
        <v>12</v>
      </c>
      <c r="AZ39" s="3">
        <f t="shared" si="1"/>
        <v>3</v>
      </c>
      <c r="BA39" s="3">
        <f t="shared" si="1"/>
        <v>0</v>
      </c>
      <c r="BB39" s="3">
        <f t="shared" si="1"/>
        <v>10</v>
      </c>
      <c r="BC39" s="3">
        <f t="shared" si="1"/>
        <v>5</v>
      </c>
      <c r="BD39" s="3">
        <f t="shared" si="1"/>
        <v>0</v>
      </c>
      <c r="BE39" s="3">
        <f t="shared" ref="BE39:CI39" si="2">SUM(BE14:BE38)</f>
        <v>9</v>
      </c>
      <c r="BF39" s="3">
        <f t="shared" si="2"/>
        <v>6</v>
      </c>
      <c r="BG39" s="3">
        <f t="shared" si="2"/>
        <v>0</v>
      </c>
      <c r="BH39" s="3">
        <f t="shared" si="2"/>
        <v>11</v>
      </c>
      <c r="BI39" s="3">
        <f t="shared" si="2"/>
        <v>4</v>
      </c>
      <c r="BJ39" s="3">
        <f t="shared" si="2"/>
        <v>0</v>
      </c>
      <c r="BK39" s="3">
        <f t="shared" si="2"/>
        <v>12</v>
      </c>
      <c r="BL39" s="3">
        <f t="shared" si="2"/>
        <v>3</v>
      </c>
      <c r="BM39" s="3">
        <f t="shared" si="2"/>
        <v>0</v>
      </c>
      <c r="BN39" s="3">
        <f t="shared" si="2"/>
        <v>10</v>
      </c>
      <c r="BO39" s="3">
        <f t="shared" si="2"/>
        <v>5</v>
      </c>
      <c r="BP39" s="3">
        <f t="shared" si="2"/>
        <v>0</v>
      </c>
      <c r="BQ39" s="3">
        <f t="shared" si="2"/>
        <v>10</v>
      </c>
      <c r="BR39" s="3">
        <f t="shared" si="2"/>
        <v>5</v>
      </c>
      <c r="BS39" s="3">
        <f t="shared" si="2"/>
        <v>0</v>
      </c>
      <c r="BT39" s="3">
        <f t="shared" si="2"/>
        <v>10</v>
      </c>
      <c r="BU39" s="3">
        <f t="shared" si="2"/>
        <v>5</v>
      </c>
      <c r="BV39" s="3">
        <f t="shared" si="2"/>
        <v>0</v>
      </c>
      <c r="BW39" s="3">
        <f t="shared" si="2"/>
        <v>8</v>
      </c>
      <c r="BX39" s="3">
        <f t="shared" si="2"/>
        <v>7</v>
      </c>
      <c r="BY39" s="3">
        <f t="shared" si="2"/>
        <v>0</v>
      </c>
      <c r="BZ39" s="3">
        <f t="shared" si="2"/>
        <v>8</v>
      </c>
      <c r="CA39" s="3">
        <f t="shared" si="2"/>
        <v>7</v>
      </c>
      <c r="CB39" s="3">
        <f t="shared" si="2"/>
        <v>0</v>
      </c>
      <c r="CC39" s="3">
        <f t="shared" si="2"/>
        <v>10</v>
      </c>
      <c r="CD39" s="3">
        <f t="shared" si="2"/>
        <v>5</v>
      </c>
      <c r="CE39" s="3">
        <f t="shared" si="2"/>
        <v>0</v>
      </c>
      <c r="CF39" s="3">
        <f t="shared" si="2"/>
        <v>11</v>
      </c>
      <c r="CG39" s="3">
        <f t="shared" si="2"/>
        <v>4</v>
      </c>
      <c r="CH39" s="3">
        <f t="shared" si="2"/>
        <v>0</v>
      </c>
      <c r="CI39" s="3">
        <f t="shared" si="2"/>
        <v>11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9</v>
      </c>
      <c r="CM39" s="3">
        <f t="shared" si="3"/>
        <v>6</v>
      </c>
      <c r="CN39" s="3">
        <f t="shared" si="3"/>
        <v>0</v>
      </c>
      <c r="CO39" s="3">
        <f t="shared" si="3"/>
        <v>9</v>
      </c>
      <c r="CP39" s="3">
        <f t="shared" si="3"/>
        <v>6</v>
      </c>
      <c r="CQ39" s="3">
        <f t="shared" si="3"/>
        <v>0</v>
      </c>
      <c r="CR39" s="3">
        <f t="shared" si="3"/>
        <v>7</v>
      </c>
      <c r="CS39" s="3">
        <f t="shared" si="3"/>
        <v>8</v>
      </c>
      <c r="CT39" s="3">
        <f t="shared" si="3"/>
        <v>0</v>
      </c>
      <c r="CU39" s="3">
        <f t="shared" si="3"/>
        <v>7</v>
      </c>
      <c r="CV39" s="3">
        <f t="shared" si="3"/>
        <v>8</v>
      </c>
      <c r="CW39" s="3">
        <f t="shared" si="3"/>
        <v>0</v>
      </c>
      <c r="CX39" s="3">
        <f t="shared" si="3"/>
        <v>8</v>
      </c>
      <c r="CY39" s="3">
        <f t="shared" si="3"/>
        <v>7</v>
      </c>
      <c r="CZ39" s="3">
        <f t="shared" si="3"/>
        <v>0</v>
      </c>
      <c r="DA39" s="3">
        <f t="shared" si="3"/>
        <v>8</v>
      </c>
      <c r="DB39" s="3">
        <f t="shared" si="3"/>
        <v>7</v>
      </c>
      <c r="DC39" s="3">
        <f t="shared" si="3"/>
        <v>0</v>
      </c>
      <c r="DD39" s="3">
        <f t="shared" si="3"/>
        <v>9</v>
      </c>
      <c r="DE39" s="3">
        <f t="shared" si="3"/>
        <v>6</v>
      </c>
      <c r="DF39" s="3">
        <f t="shared" si="3"/>
        <v>0</v>
      </c>
      <c r="DG39" s="3">
        <f t="shared" si="3"/>
        <v>10</v>
      </c>
      <c r="DH39" s="3">
        <f t="shared" si="3"/>
        <v>5</v>
      </c>
      <c r="DI39" s="3">
        <f t="shared" si="3"/>
        <v>0</v>
      </c>
      <c r="DJ39" s="3">
        <f t="shared" si="3"/>
        <v>9</v>
      </c>
      <c r="DK39" s="3">
        <f t="shared" si="3"/>
        <v>6</v>
      </c>
      <c r="DL39" s="3">
        <f t="shared" si="3"/>
        <v>0</v>
      </c>
      <c r="DM39" s="3">
        <f t="shared" si="3"/>
        <v>9</v>
      </c>
      <c r="DN39" s="3">
        <f t="shared" si="3"/>
        <v>6</v>
      </c>
      <c r="DO39" s="3">
        <f t="shared" si="3"/>
        <v>0</v>
      </c>
      <c r="DP39" s="3">
        <f t="shared" si="3"/>
        <v>10</v>
      </c>
      <c r="DQ39" s="3">
        <f t="shared" si="3"/>
        <v>5</v>
      </c>
      <c r="DR39" s="3">
        <f t="shared" si="3"/>
        <v>0</v>
      </c>
      <c r="DS39" s="3">
        <f t="shared" ref="DS39:EY39" si="4">SUM(DS14:DS38)</f>
        <v>11</v>
      </c>
      <c r="DT39" s="3">
        <f t="shared" si="4"/>
        <v>4</v>
      </c>
      <c r="DU39" s="3">
        <f t="shared" si="4"/>
        <v>0</v>
      </c>
      <c r="DV39" s="3">
        <f t="shared" si="4"/>
        <v>11</v>
      </c>
      <c r="DW39" s="3">
        <f t="shared" si="4"/>
        <v>4</v>
      </c>
      <c r="DX39" s="3">
        <f t="shared" si="4"/>
        <v>0</v>
      </c>
      <c r="DY39" s="3">
        <f t="shared" si="4"/>
        <v>9</v>
      </c>
      <c r="DZ39" s="3">
        <f t="shared" si="4"/>
        <v>6</v>
      </c>
      <c r="EA39" s="3">
        <f t="shared" si="4"/>
        <v>0</v>
      </c>
      <c r="EB39" s="3">
        <f t="shared" si="4"/>
        <v>10</v>
      </c>
      <c r="EC39" s="3">
        <f t="shared" si="4"/>
        <v>5</v>
      </c>
      <c r="ED39" s="3">
        <f t="shared" si="4"/>
        <v>0</v>
      </c>
      <c r="EE39" s="3">
        <f t="shared" si="4"/>
        <v>10</v>
      </c>
      <c r="EF39" s="3">
        <f t="shared" si="4"/>
        <v>5</v>
      </c>
      <c r="EG39" s="3">
        <f t="shared" si="4"/>
        <v>0</v>
      </c>
      <c r="EH39" s="3">
        <f t="shared" si="4"/>
        <v>8</v>
      </c>
      <c r="EI39" s="3">
        <f t="shared" si="4"/>
        <v>7</v>
      </c>
      <c r="EJ39" s="3">
        <f t="shared" si="4"/>
        <v>0</v>
      </c>
      <c r="EK39" s="3">
        <f t="shared" si="4"/>
        <v>7</v>
      </c>
      <c r="EL39" s="3">
        <f t="shared" si="4"/>
        <v>8</v>
      </c>
      <c r="EM39" s="3">
        <f t="shared" si="4"/>
        <v>0</v>
      </c>
      <c r="EN39" s="3">
        <f t="shared" si="4"/>
        <v>8</v>
      </c>
      <c r="EO39" s="3">
        <f t="shared" si="4"/>
        <v>7</v>
      </c>
      <c r="EP39" s="3">
        <f t="shared" si="4"/>
        <v>0</v>
      </c>
      <c r="EQ39" s="3">
        <f t="shared" si="4"/>
        <v>7</v>
      </c>
      <c r="ER39" s="3">
        <f t="shared" si="4"/>
        <v>8</v>
      </c>
      <c r="ES39" s="3">
        <f t="shared" si="4"/>
        <v>0</v>
      </c>
      <c r="ET39" s="3">
        <f t="shared" si="4"/>
        <v>9</v>
      </c>
      <c r="EU39" s="3">
        <f t="shared" si="4"/>
        <v>6</v>
      </c>
      <c r="EV39" s="3">
        <f t="shared" si="4"/>
        <v>0</v>
      </c>
      <c r="EW39" s="3">
        <f t="shared" si="4"/>
        <v>7</v>
      </c>
      <c r="EX39" s="3">
        <f t="shared" si="4"/>
        <v>8</v>
      </c>
      <c r="EY39" s="3">
        <f t="shared" si="4"/>
        <v>0</v>
      </c>
      <c r="EZ39" s="3">
        <f t="shared" ref="EZ39:FK39" si="5">SUM(EZ14:EZ38)</f>
        <v>9</v>
      </c>
      <c r="FA39" s="3">
        <f t="shared" si="5"/>
        <v>6</v>
      </c>
      <c r="FB39" s="3">
        <f t="shared" si="5"/>
        <v>0</v>
      </c>
      <c r="FC39" s="3">
        <f t="shared" si="5"/>
        <v>8</v>
      </c>
      <c r="FD39" s="3">
        <f t="shared" si="5"/>
        <v>7</v>
      </c>
      <c r="FE39" s="3">
        <f t="shared" si="5"/>
        <v>0</v>
      </c>
      <c r="FF39" s="3">
        <f t="shared" si="5"/>
        <v>9</v>
      </c>
      <c r="FG39" s="3">
        <f t="shared" si="5"/>
        <v>6</v>
      </c>
      <c r="FH39" s="3">
        <f t="shared" si="5"/>
        <v>0</v>
      </c>
      <c r="FI39" s="3">
        <f t="shared" si="5"/>
        <v>7</v>
      </c>
      <c r="FJ39" s="3">
        <f t="shared" si="5"/>
        <v>8</v>
      </c>
      <c r="FK39" s="3">
        <f t="shared" si="5"/>
        <v>0</v>
      </c>
    </row>
    <row r="40" spans="1:254" ht="39" customHeight="1">
      <c r="A40" s="44" t="s">
        <v>842</v>
      </c>
      <c r="B40" s="45"/>
      <c r="C40" s="10">
        <f t="shared" ref="C40:AH40" si="6">C39/15%</f>
        <v>73.333333333333343</v>
      </c>
      <c r="D40" s="10">
        <f t="shared" si="6"/>
        <v>26.666666666666668</v>
      </c>
      <c r="E40" s="10">
        <f t="shared" si="6"/>
        <v>0</v>
      </c>
      <c r="F40" s="10">
        <f t="shared" si="6"/>
        <v>73.333333333333343</v>
      </c>
      <c r="G40" s="10">
        <f t="shared" si="6"/>
        <v>26.666666666666668</v>
      </c>
      <c r="H40" s="10">
        <f t="shared" si="6"/>
        <v>0</v>
      </c>
      <c r="I40" s="10">
        <f t="shared" si="6"/>
        <v>73.333333333333343</v>
      </c>
      <c r="J40" s="10">
        <f t="shared" si="6"/>
        <v>26.666666666666668</v>
      </c>
      <c r="K40" s="10">
        <f t="shared" si="6"/>
        <v>0</v>
      </c>
      <c r="L40" s="10">
        <f t="shared" si="6"/>
        <v>60</v>
      </c>
      <c r="M40" s="10">
        <f t="shared" si="6"/>
        <v>40</v>
      </c>
      <c r="N40" s="10">
        <f t="shared" si="6"/>
        <v>0</v>
      </c>
      <c r="O40" s="10">
        <f t="shared" si="6"/>
        <v>53.333333333333336</v>
      </c>
      <c r="P40" s="10">
        <f t="shared" si="6"/>
        <v>40</v>
      </c>
      <c r="Q40" s="10">
        <f t="shared" si="6"/>
        <v>6.666666666666667</v>
      </c>
      <c r="R40" s="10">
        <f t="shared" si="6"/>
        <v>66.666666666666671</v>
      </c>
      <c r="S40" s="10">
        <f t="shared" si="6"/>
        <v>33.333333333333336</v>
      </c>
      <c r="T40" s="10">
        <f t="shared" si="6"/>
        <v>0</v>
      </c>
      <c r="U40" s="10">
        <f t="shared" si="6"/>
        <v>66.666666666666671</v>
      </c>
      <c r="V40" s="10">
        <f t="shared" si="6"/>
        <v>33.333333333333336</v>
      </c>
      <c r="W40" s="10">
        <f t="shared" si="6"/>
        <v>0</v>
      </c>
      <c r="X40" s="10">
        <f t="shared" si="6"/>
        <v>66.666666666666671</v>
      </c>
      <c r="Y40" s="10">
        <f t="shared" si="6"/>
        <v>33.333333333333336</v>
      </c>
      <c r="Z40" s="10">
        <f t="shared" si="6"/>
        <v>0</v>
      </c>
      <c r="AA40" s="10">
        <f t="shared" si="6"/>
        <v>66.666666666666671</v>
      </c>
      <c r="AB40" s="10">
        <f t="shared" si="6"/>
        <v>33.333333333333336</v>
      </c>
      <c r="AC40" s="10">
        <f t="shared" si="6"/>
        <v>0</v>
      </c>
      <c r="AD40" s="10">
        <f t="shared" si="6"/>
        <v>66.666666666666671</v>
      </c>
      <c r="AE40" s="10">
        <f t="shared" si="6"/>
        <v>33.333333333333336</v>
      </c>
      <c r="AF40" s="10">
        <f t="shared" si="6"/>
        <v>0</v>
      </c>
      <c r="AG40" s="10">
        <f t="shared" si="6"/>
        <v>60</v>
      </c>
      <c r="AH40" s="10">
        <f t="shared" si="6"/>
        <v>40</v>
      </c>
      <c r="AI40" s="10">
        <f t="shared" ref="AI40:BN40" si="7">AI39/15%</f>
        <v>0</v>
      </c>
      <c r="AJ40" s="10">
        <f t="shared" si="7"/>
        <v>60</v>
      </c>
      <c r="AK40" s="10">
        <f t="shared" si="7"/>
        <v>40</v>
      </c>
      <c r="AL40" s="10">
        <f t="shared" si="7"/>
        <v>0</v>
      </c>
      <c r="AM40" s="10">
        <f t="shared" si="7"/>
        <v>60</v>
      </c>
      <c r="AN40" s="10">
        <f t="shared" si="7"/>
        <v>40</v>
      </c>
      <c r="AO40" s="10">
        <f t="shared" si="7"/>
        <v>0</v>
      </c>
      <c r="AP40" s="10">
        <f t="shared" si="7"/>
        <v>66.666666666666671</v>
      </c>
      <c r="AQ40" s="10">
        <f t="shared" si="7"/>
        <v>33.333333333333336</v>
      </c>
      <c r="AR40" s="10">
        <f t="shared" si="7"/>
        <v>0</v>
      </c>
      <c r="AS40" s="10">
        <f t="shared" si="7"/>
        <v>66.666666666666671</v>
      </c>
      <c r="AT40" s="10">
        <f t="shared" si="7"/>
        <v>33.333333333333336</v>
      </c>
      <c r="AU40" s="10">
        <f t="shared" si="7"/>
        <v>0</v>
      </c>
      <c r="AV40" s="10">
        <f t="shared" si="7"/>
        <v>73.333333333333343</v>
      </c>
      <c r="AW40" s="10">
        <f t="shared" si="7"/>
        <v>26.666666666666668</v>
      </c>
      <c r="AX40" s="10">
        <f t="shared" si="7"/>
        <v>0</v>
      </c>
      <c r="AY40" s="10">
        <f t="shared" si="7"/>
        <v>80</v>
      </c>
      <c r="AZ40" s="10">
        <f t="shared" si="7"/>
        <v>20</v>
      </c>
      <c r="BA40" s="10">
        <f t="shared" si="7"/>
        <v>0</v>
      </c>
      <c r="BB40" s="10">
        <f t="shared" si="7"/>
        <v>66.666666666666671</v>
      </c>
      <c r="BC40" s="10">
        <f t="shared" si="7"/>
        <v>33.333333333333336</v>
      </c>
      <c r="BD40" s="10">
        <f t="shared" si="7"/>
        <v>0</v>
      </c>
      <c r="BE40" s="10">
        <f t="shared" si="7"/>
        <v>60</v>
      </c>
      <c r="BF40" s="10">
        <f t="shared" si="7"/>
        <v>40</v>
      </c>
      <c r="BG40" s="10">
        <f t="shared" si="7"/>
        <v>0</v>
      </c>
      <c r="BH40" s="10">
        <f t="shared" si="7"/>
        <v>73.333333333333343</v>
      </c>
      <c r="BI40" s="10">
        <f t="shared" si="7"/>
        <v>26.666666666666668</v>
      </c>
      <c r="BJ40" s="10">
        <f t="shared" si="7"/>
        <v>0</v>
      </c>
      <c r="BK40" s="10">
        <f t="shared" si="7"/>
        <v>80</v>
      </c>
      <c r="BL40" s="10">
        <f t="shared" si="7"/>
        <v>20</v>
      </c>
      <c r="BM40" s="10">
        <f t="shared" si="7"/>
        <v>0</v>
      </c>
      <c r="BN40" s="10">
        <f t="shared" si="7"/>
        <v>66.666666666666671</v>
      </c>
      <c r="BO40" s="10">
        <f t="shared" ref="BO40:CT40" si="8">BO39/15%</f>
        <v>33.333333333333336</v>
      </c>
      <c r="BP40" s="10">
        <f t="shared" si="8"/>
        <v>0</v>
      </c>
      <c r="BQ40" s="10">
        <f t="shared" si="8"/>
        <v>66.666666666666671</v>
      </c>
      <c r="BR40" s="10">
        <f t="shared" si="8"/>
        <v>33.333333333333336</v>
      </c>
      <c r="BS40" s="10">
        <f t="shared" si="8"/>
        <v>0</v>
      </c>
      <c r="BT40" s="10">
        <f t="shared" si="8"/>
        <v>66.666666666666671</v>
      </c>
      <c r="BU40" s="10">
        <f t="shared" si="8"/>
        <v>33.333333333333336</v>
      </c>
      <c r="BV40" s="10">
        <f t="shared" si="8"/>
        <v>0</v>
      </c>
      <c r="BW40" s="10">
        <f t="shared" si="8"/>
        <v>53.333333333333336</v>
      </c>
      <c r="BX40" s="10">
        <f t="shared" si="8"/>
        <v>46.666666666666671</v>
      </c>
      <c r="BY40" s="10">
        <f t="shared" si="8"/>
        <v>0</v>
      </c>
      <c r="BZ40" s="10">
        <f t="shared" si="8"/>
        <v>53.333333333333336</v>
      </c>
      <c r="CA40" s="10">
        <f t="shared" si="8"/>
        <v>46.666666666666671</v>
      </c>
      <c r="CB40" s="10">
        <f t="shared" si="8"/>
        <v>0</v>
      </c>
      <c r="CC40" s="10">
        <f t="shared" si="8"/>
        <v>66.666666666666671</v>
      </c>
      <c r="CD40" s="10">
        <f t="shared" si="8"/>
        <v>33.333333333333336</v>
      </c>
      <c r="CE40" s="10">
        <f t="shared" si="8"/>
        <v>0</v>
      </c>
      <c r="CF40" s="10">
        <f t="shared" si="8"/>
        <v>73.333333333333343</v>
      </c>
      <c r="CG40" s="10">
        <f t="shared" si="8"/>
        <v>26.666666666666668</v>
      </c>
      <c r="CH40" s="10">
        <f t="shared" si="8"/>
        <v>0</v>
      </c>
      <c r="CI40" s="10">
        <f t="shared" si="8"/>
        <v>73.333333333333343</v>
      </c>
      <c r="CJ40" s="10">
        <f t="shared" si="8"/>
        <v>26.666666666666668</v>
      </c>
      <c r="CK40" s="10">
        <f t="shared" si="8"/>
        <v>0</v>
      </c>
      <c r="CL40" s="10">
        <f t="shared" si="8"/>
        <v>60</v>
      </c>
      <c r="CM40" s="10">
        <f t="shared" si="8"/>
        <v>40</v>
      </c>
      <c r="CN40" s="10">
        <f t="shared" si="8"/>
        <v>0</v>
      </c>
      <c r="CO40" s="10">
        <f t="shared" si="8"/>
        <v>60</v>
      </c>
      <c r="CP40" s="10">
        <f t="shared" si="8"/>
        <v>40</v>
      </c>
      <c r="CQ40" s="10">
        <f t="shared" si="8"/>
        <v>0</v>
      </c>
      <c r="CR40" s="10">
        <f t="shared" si="8"/>
        <v>46.666666666666671</v>
      </c>
      <c r="CS40" s="10">
        <f t="shared" si="8"/>
        <v>53.333333333333336</v>
      </c>
      <c r="CT40" s="10">
        <f t="shared" si="8"/>
        <v>0</v>
      </c>
      <c r="CU40" s="10">
        <f t="shared" ref="CU40:DZ40" si="9">CU39/15%</f>
        <v>46.666666666666671</v>
      </c>
      <c r="CV40" s="10">
        <f t="shared" si="9"/>
        <v>53.333333333333336</v>
      </c>
      <c r="CW40" s="10">
        <f t="shared" si="9"/>
        <v>0</v>
      </c>
      <c r="CX40" s="10">
        <f t="shared" si="9"/>
        <v>53.333333333333336</v>
      </c>
      <c r="CY40" s="10">
        <f t="shared" si="9"/>
        <v>46.666666666666671</v>
      </c>
      <c r="CZ40" s="10">
        <f t="shared" si="9"/>
        <v>0</v>
      </c>
      <c r="DA40" s="10">
        <f t="shared" si="9"/>
        <v>53.333333333333336</v>
      </c>
      <c r="DB40" s="10">
        <f t="shared" si="9"/>
        <v>46.666666666666671</v>
      </c>
      <c r="DC40" s="10">
        <f t="shared" si="9"/>
        <v>0</v>
      </c>
      <c r="DD40" s="10">
        <f t="shared" si="9"/>
        <v>60</v>
      </c>
      <c r="DE40" s="10">
        <f t="shared" si="9"/>
        <v>40</v>
      </c>
      <c r="DF40" s="10">
        <f t="shared" si="9"/>
        <v>0</v>
      </c>
      <c r="DG40" s="10">
        <f t="shared" si="9"/>
        <v>66.666666666666671</v>
      </c>
      <c r="DH40" s="10">
        <f t="shared" si="9"/>
        <v>33.333333333333336</v>
      </c>
      <c r="DI40" s="10">
        <f t="shared" si="9"/>
        <v>0</v>
      </c>
      <c r="DJ40" s="10">
        <f t="shared" si="9"/>
        <v>60</v>
      </c>
      <c r="DK40" s="10">
        <f t="shared" si="9"/>
        <v>40</v>
      </c>
      <c r="DL40" s="10">
        <f t="shared" si="9"/>
        <v>0</v>
      </c>
      <c r="DM40" s="10">
        <f t="shared" si="9"/>
        <v>60</v>
      </c>
      <c r="DN40" s="10">
        <f t="shared" si="9"/>
        <v>40</v>
      </c>
      <c r="DO40" s="10">
        <f t="shared" si="9"/>
        <v>0</v>
      </c>
      <c r="DP40" s="10">
        <f t="shared" si="9"/>
        <v>66.666666666666671</v>
      </c>
      <c r="DQ40" s="10">
        <f t="shared" si="9"/>
        <v>33.333333333333336</v>
      </c>
      <c r="DR40" s="10">
        <f t="shared" si="9"/>
        <v>0</v>
      </c>
      <c r="DS40" s="10">
        <f t="shared" si="9"/>
        <v>73.333333333333343</v>
      </c>
      <c r="DT40" s="10">
        <f t="shared" si="9"/>
        <v>26.666666666666668</v>
      </c>
      <c r="DU40" s="10">
        <f t="shared" si="9"/>
        <v>0</v>
      </c>
      <c r="DV40" s="10">
        <f t="shared" si="9"/>
        <v>73.333333333333343</v>
      </c>
      <c r="DW40" s="10">
        <f t="shared" si="9"/>
        <v>26.666666666666668</v>
      </c>
      <c r="DX40" s="10">
        <f t="shared" si="9"/>
        <v>0</v>
      </c>
      <c r="DY40" s="10">
        <f t="shared" si="9"/>
        <v>60</v>
      </c>
      <c r="DZ40" s="10">
        <f t="shared" si="9"/>
        <v>40</v>
      </c>
      <c r="EA40" s="10">
        <f t="shared" ref="EA40:FF40" si="10">EA39/15%</f>
        <v>0</v>
      </c>
      <c r="EB40" s="10">
        <f t="shared" si="10"/>
        <v>66.666666666666671</v>
      </c>
      <c r="EC40" s="10">
        <f t="shared" si="10"/>
        <v>33.333333333333336</v>
      </c>
      <c r="ED40" s="10">
        <f t="shared" si="10"/>
        <v>0</v>
      </c>
      <c r="EE40" s="10">
        <f t="shared" si="10"/>
        <v>66.666666666666671</v>
      </c>
      <c r="EF40" s="10">
        <f t="shared" si="10"/>
        <v>33.333333333333336</v>
      </c>
      <c r="EG40" s="10">
        <f t="shared" si="10"/>
        <v>0</v>
      </c>
      <c r="EH40" s="10">
        <f t="shared" si="10"/>
        <v>53.333333333333336</v>
      </c>
      <c r="EI40" s="10">
        <f t="shared" si="10"/>
        <v>46.666666666666671</v>
      </c>
      <c r="EJ40" s="10">
        <f t="shared" si="10"/>
        <v>0</v>
      </c>
      <c r="EK40" s="10">
        <f t="shared" si="10"/>
        <v>46.666666666666671</v>
      </c>
      <c r="EL40" s="10">
        <f t="shared" si="10"/>
        <v>53.333333333333336</v>
      </c>
      <c r="EM40" s="10">
        <f t="shared" si="10"/>
        <v>0</v>
      </c>
      <c r="EN40" s="10">
        <f t="shared" si="10"/>
        <v>53.333333333333336</v>
      </c>
      <c r="EO40" s="10">
        <f t="shared" si="10"/>
        <v>46.666666666666671</v>
      </c>
      <c r="EP40" s="10">
        <f t="shared" si="10"/>
        <v>0</v>
      </c>
      <c r="EQ40" s="10">
        <f t="shared" si="10"/>
        <v>46.666666666666671</v>
      </c>
      <c r="ER40" s="10">
        <f t="shared" si="10"/>
        <v>53.333333333333336</v>
      </c>
      <c r="ES40" s="10">
        <f t="shared" si="10"/>
        <v>0</v>
      </c>
      <c r="ET40" s="10">
        <f t="shared" si="10"/>
        <v>60</v>
      </c>
      <c r="EU40" s="10">
        <f t="shared" si="10"/>
        <v>40</v>
      </c>
      <c r="EV40" s="10">
        <f t="shared" si="10"/>
        <v>0</v>
      </c>
      <c r="EW40" s="10">
        <f t="shared" si="10"/>
        <v>46.666666666666671</v>
      </c>
      <c r="EX40" s="10">
        <f t="shared" si="10"/>
        <v>53.333333333333336</v>
      </c>
      <c r="EY40" s="10">
        <f t="shared" si="10"/>
        <v>0</v>
      </c>
      <c r="EZ40" s="10">
        <f t="shared" si="10"/>
        <v>60</v>
      </c>
      <c r="FA40" s="10">
        <f t="shared" si="10"/>
        <v>40</v>
      </c>
      <c r="FB40" s="10">
        <f t="shared" si="10"/>
        <v>0</v>
      </c>
      <c r="FC40" s="10">
        <f t="shared" si="10"/>
        <v>53.333333333333336</v>
      </c>
      <c r="FD40" s="10">
        <f t="shared" si="10"/>
        <v>46.666666666666671</v>
      </c>
      <c r="FE40" s="10">
        <f t="shared" si="10"/>
        <v>0</v>
      </c>
      <c r="FF40" s="10">
        <f t="shared" si="10"/>
        <v>60</v>
      </c>
      <c r="FG40" s="10">
        <f t="shared" ref="FG40:FK40" si="11">FG39/15%</f>
        <v>40</v>
      </c>
      <c r="FH40" s="10">
        <f t="shared" si="11"/>
        <v>0</v>
      </c>
      <c r="FI40" s="10">
        <f t="shared" si="11"/>
        <v>46.666666666666671</v>
      </c>
      <c r="FJ40" s="10">
        <f t="shared" si="11"/>
        <v>53.333333333333336</v>
      </c>
      <c r="FK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66.666666666666657</v>
      </c>
      <c r="E43" s="18">
        <f>D43/100*15</f>
        <v>9.9999999999999982</v>
      </c>
    </row>
    <row r="44" spans="1:254">
      <c r="B44" t="s">
        <v>815</v>
      </c>
      <c r="C44" t="s">
        <v>827</v>
      </c>
      <c r="D44" s="34">
        <f>(D40+G40+J40+M40+P40)/5</f>
        <v>32</v>
      </c>
      <c r="E44" s="18">
        <f>D44/100*15</f>
        <v>4.8</v>
      </c>
    </row>
    <row r="45" spans="1:254">
      <c r="B45" t="s">
        <v>816</v>
      </c>
      <c r="C45" t="s">
        <v>827</v>
      </c>
      <c r="D45" s="34">
        <f>(E40+H40+K40+N40+Q40)/5</f>
        <v>1.3333333333333335</v>
      </c>
      <c r="E45" s="18">
        <f t="shared" ref="E45" si="12">D45/100*25</f>
        <v>0.33333333333333337</v>
      </c>
    </row>
    <row r="46" spans="1:254">
      <c r="D46" s="27">
        <f>SUM(D43:D45)</f>
        <v>99.999999999999986</v>
      </c>
      <c r="E46" s="27">
        <f>SUM(E43:E45)</f>
        <v>15.133333333333331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66.666666666666671</v>
      </c>
      <c r="E47">
        <f>D47/100*15</f>
        <v>10.000000000000002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33.333333333333336</v>
      </c>
      <c r="E48">
        <f>D48/100*15</f>
        <v>5.0000000000000009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>D49/100*15</f>
        <v>0</v>
      </c>
    </row>
    <row r="50" spans="2:5">
      <c r="D50" s="28">
        <f>SUM(D47:D49)</f>
        <v>100</v>
      </c>
      <c r="E50" s="28">
        <f>SUM(E47:E49)</f>
        <v>15.000000000000004</v>
      </c>
    </row>
    <row r="51" spans="2:5">
      <c r="B51" t="s">
        <v>814</v>
      </c>
      <c r="C51" t="s">
        <v>829</v>
      </c>
      <c r="D51" s="34">
        <f>(BK40+BN40+BQ40+BT40+BW40)/5</f>
        <v>66.666666666666671</v>
      </c>
      <c r="E51">
        <f>D51/100*15</f>
        <v>10.000000000000002</v>
      </c>
    </row>
    <row r="52" spans="2:5">
      <c r="B52" t="s">
        <v>815</v>
      </c>
      <c r="C52" t="s">
        <v>829</v>
      </c>
      <c r="D52" s="34">
        <f>(BL40+BO40+BR40+BU40+BX40)/5</f>
        <v>33.333333333333336</v>
      </c>
      <c r="E52">
        <f>D52/100*15</f>
        <v>5.0000000000000009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ref="E53" si="13">D53/100*25</f>
        <v>0</v>
      </c>
    </row>
    <row r="54" spans="2:5">
      <c r="D54" s="28">
        <f>SUM(D51:D53)</f>
        <v>100</v>
      </c>
      <c r="E54" s="28">
        <f>SUM(E51:E53)</f>
        <v>15.000000000000004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60.000000000000007</v>
      </c>
      <c r="E55">
        <f>D55/100*15</f>
        <v>9.0000000000000018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40.000000000000007</v>
      </c>
      <c r="E56">
        <f>D56/100*15</f>
        <v>6.0000000000000009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>D57/100*15</f>
        <v>0</v>
      </c>
    </row>
    <row r="58" spans="2:5">
      <c r="D58" s="28">
        <f>SUM(D55:D57)</f>
        <v>100.00000000000001</v>
      </c>
      <c r="E58" s="28">
        <f>SUM(E55:E57)</f>
        <v>15.000000000000004</v>
      </c>
    </row>
    <row r="59" spans="2:5">
      <c r="B59" t="s">
        <v>814</v>
      </c>
      <c r="C59" t="s">
        <v>831</v>
      </c>
      <c r="D59" s="34">
        <f>(EW40+EZ40+FC40+FF40+FI40)/5</f>
        <v>53.333333333333336</v>
      </c>
      <c r="E59">
        <f>D59/100*15</f>
        <v>8</v>
      </c>
    </row>
    <row r="60" spans="2:5">
      <c r="B60" t="s">
        <v>815</v>
      </c>
      <c r="C60" t="s">
        <v>831</v>
      </c>
      <c r="D60" s="34">
        <f>(EX40+FA40+FD40+FG40+FJ40)/5</f>
        <v>46.666666666666671</v>
      </c>
      <c r="E60">
        <f>D60/100*15</f>
        <v>7.0000000000000009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>D61/100*15</f>
        <v>0</v>
      </c>
    </row>
    <row r="62" spans="2:5">
      <c r="D62" s="28">
        <f>SUM(D59:D61)</f>
        <v>100</v>
      </c>
      <c r="E62" s="28">
        <f>SUM(E59:E61)</f>
        <v>15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41" workbookViewId="0">
      <selection activeCell="FA23" sqref="FA2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36" t="s">
        <v>840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0" t="s">
        <v>88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8" t="s">
        <v>138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6"/>
      <c r="B11" s="46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>
      <c r="A12" s="46"/>
      <c r="B12" s="46"/>
      <c r="C12" s="37" t="s">
        <v>1057</v>
      </c>
      <c r="D12" s="37"/>
      <c r="E12" s="37"/>
      <c r="F12" s="37" t="s">
        <v>1060</v>
      </c>
      <c r="G12" s="37"/>
      <c r="H12" s="37"/>
      <c r="I12" s="37" t="s">
        <v>1063</v>
      </c>
      <c r="J12" s="37"/>
      <c r="K12" s="37"/>
      <c r="L12" s="37" t="s">
        <v>538</v>
      </c>
      <c r="M12" s="37"/>
      <c r="N12" s="37"/>
      <c r="O12" s="37" t="s">
        <v>1066</v>
      </c>
      <c r="P12" s="37"/>
      <c r="Q12" s="37"/>
      <c r="R12" s="37" t="s">
        <v>1069</v>
      </c>
      <c r="S12" s="37"/>
      <c r="T12" s="37"/>
      <c r="U12" s="37" t="s">
        <v>1073</v>
      </c>
      <c r="V12" s="37"/>
      <c r="W12" s="37"/>
      <c r="X12" s="37" t="s">
        <v>539</v>
      </c>
      <c r="Y12" s="37"/>
      <c r="Z12" s="37"/>
      <c r="AA12" s="37" t="s">
        <v>540</v>
      </c>
      <c r="AB12" s="37"/>
      <c r="AC12" s="37"/>
      <c r="AD12" s="37" t="s">
        <v>541</v>
      </c>
      <c r="AE12" s="37"/>
      <c r="AF12" s="37"/>
      <c r="AG12" s="37" t="s">
        <v>1078</v>
      </c>
      <c r="AH12" s="37"/>
      <c r="AI12" s="37"/>
      <c r="AJ12" s="37" t="s">
        <v>542</v>
      </c>
      <c r="AK12" s="37"/>
      <c r="AL12" s="37"/>
      <c r="AM12" s="37" t="s">
        <v>543</v>
      </c>
      <c r="AN12" s="37"/>
      <c r="AO12" s="37"/>
      <c r="AP12" s="37" t="s">
        <v>544</v>
      </c>
      <c r="AQ12" s="37"/>
      <c r="AR12" s="37"/>
      <c r="AS12" s="37" t="s">
        <v>1081</v>
      </c>
      <c r="AT12" s="37"/>
      <c r="AU12" s="37"/>
      <c r="AV12" s="37" t="s">
        <v>1331</v>
      </c>
      <c r="AW12" s="37"/>
      <c r="AX12" s="37"/>
      <c r="AY12" s="37" t="s">
        <v>545</v>
      </c>
      <c r="AZ12" s="37"/>
      <c r="BA12" s="37"/>
      <c r="BB12" s="37" t="s">
        <v>529</v>
      </c>
      <c r="BC12" s="37"/>
      <c r="BD12" s="37"/>
      <c r="BE12" s="37" t="s">
        <v>546</v>
      </c>
      <c r="BF12" s="37"/>
      <c r="BG12" s="37"/>
      <c r="BH12" s="37" t="s">
        <v>1087</v>
      </c>
      <c r="BI12" s="37"/>
      <c r="BJ12" s="37"/>
      <c r="BK12" s="37" t="s">
        <v>547</v>
      </c>
      <c r="BL12" s="37"/>
      <c r="BM12" s="37"/>
      <c r="BN12" s="37" t="s">
        <v>548</v>
      </c>
      <c r="BO12" s="37"/>
      <c r="BP12" s="37"/>
      <c r="BQ12" s="37" t="s">
        <v>549</v>
      </c>
      <c r="BR12" s="37"/>
      <c r="BS12" s="37"/>
      <c r="BT12" s="37" t="s">
        <v>550</v>
      </c>
      <c r="BU12" s="37"/>
      <c r="BV12" s="37"/>
      <c r="BW12" s="37" t="s">
        <v>1094</v>
      </c>
      <c r="BX12" s="37"/>
      <c r="BY12" s="37"/>
      <c r="BZ12" s="37" t="s">
        <v>557</v>
      </c>
      <c r="CA12" s="37"/>
      <c r="CB12" s="37"/>
      <c r="CC12" s="37" t="s">
        <v>1098</v>
      </c>
      <c r="CD12" s="37"/>
      <c r="CE12" s="37"/>
      <c r="CF12" s="37" t="s">
        <v>558</v>
      </c>
      <c r="CG12" s="37"/>
      <c r="CH12" s="37"/>
      <c r="CI12" s="37" t="s">
        <v>559</v>
      </c>
      <c r="CJ12" s="37"/>
      <c r="CK12" s="37"/>
      <c r="CL12" s="37" t="s">
        <v>560</v>
      </c>
      <c r="CM12" s="37"/>
      <c r="CN12" s="37"/>
      <c r="CO12" s="37" t="s">
        <v>603</v>
      </c>
      <c r="CP12" s="37"/>
      <c r="CQ12" s="37"/>
      <c r="CR12" s="37" t="s">
        <v>600</v>
      </c>
      <c r="CS12" s="37"/>
      <c r="CT12" s="37"/>
      <c r="CU12" s="37" t="s">
        <v>604</v>
      </c>
      <c r="CV12" s="37"/>
      <c r="CW12" s="37"/>
      <c r="CX12" s="37" t="s">
        <v>601</v>
      </c>
      <c r="CY12" s="37"/>
      <c r="CZ12" s="37"/>
      <c r="DA12" s="37" t="s">
        <v>602</v>
      </c>
      <c r="DB12" s="37"/>
      <c r="DC12" s="37"/>
      <c r="DD12" s="37" t="s">
        <v>1110</v>
      </c>
      <c r="DE12" s="37"/>
      <c r="DF12" s="37"/>
      <c r="DG12" s="37" t="s">
        <v>1113</v>
      </c>
      <c r="DH12" s="37"/>
      <c r="DI12" s="37"/>
      <c r="DJ12" s="37" t="s">
        <v>605</v>
      </c>
      <c r="DK12" s="37"/>
      <c r="DL12" s="37"/>
      <c r="DM12" s="37" t="s">
        <v>1117</v>
      </c>
      <c r="DN12" s="37"/>
      <c r="DO12" s="37"/>
      <c r="DP12" s="37" t="s">
        <v>606</v>
      </c>
      <c r="DQ12" s="37"/>
      <c r="DR12" s="37"/>
      <c r="DS12" s="37" t="s">
        <v>607</v>
      </c>
      <c r="DT12" s="37"/>
      <c r="DU12" s="37"/>
      <c r="DV12" s="37" t="s">
        <v>1125</v>
      </c>
      <c r="DW12" s="37"/>
      <c r="DX12" s="37"/>
      <c r="DY12" s="37" t="s">
        <v>608</v>
      </c>
      <c r="DZ12" s="37"/>
      <c r="EA12" s="37"/>
      <c r="EB12" s="37" t="s">
        <v>609</v>
      </c>
      <c r="EC12" s="37"/>
      <c r="ED12" s="37"/>
      <c r="EE12" s="37" t="s">
        <v>610</v>
      </c>
      <c r="EF12" s="37"/>
      <c r="EG12" s="37"/>
      <c r="EH12" s="37" t="s">
        <v>611</v>
      </c>
      <c r="EI12" s="37"/>
      <c r="EJ12" s="37"/>
      <c r="EK12" s="53" t="s">
        <v>612</v>
      </c>
      <c r="EL12" s="53"/>
      <c r="EM12" s="53"/>
      <c r="EN12" s="37" t="s">
        <v>1136</v>
      </c>
      <c r="EO12" s="37"/>
      <c r="EP12" s="37"/>
      <c r="EQ12" s="37" t="s">
        <v>613</v>
      </c>
      <c r="ER12" s="37"/>
      <c r="ES12" s="37"/>
      <c r="ET12" s="37" t="s">
        <v>614</v>
      </c>
      <c r="EU12" s="37"/>
      <c r="EV12" s="37"/>
      <c r="EW12" s="37" t="s">
        <v>1142</v>
      </c>
      <c r="EX12" s="37"/>
      <c r="EY12" s="37"/>
      <c r="EZ12" s="37" t="s">
        <v>616</v>
      </c>
      <c r="FA12" s="37"/>
      <c r="FB12" s="37"/>
      <c r="FC12" s="37" t="s">
        <v>617</v>
      </c>
      <c r="FD12" s="37"/>
      <c r="FE12" s="37"/>
      <c r="FF12" s="37" t="s">
        <v>615</v>
      </c>
      <c r="FG12" s="37"/>
      <c r="FH12" s="37"/>
      <c r="FI12" s="37" t="s">
        <v>1147</v>
      </c>
      <c r="FJ12" s="37"/>
      <c r="FK12" s="37"/>
      <c r="FL12" s="37" t="s">
        <v>618</v>
      </c>
      <c r="FM12" s="37"/>
      <c r="FN12" s="37"/>
      <c r="FO12" s="37" t="s">
        <v>1151</v>
      </c>
      <c r="FP12" s="37"/>
      <c r="FQ12" s="37"/>
      <c r="FR12" s="37" t="s">
        <v>620</v>
      </c>
      <c r="FS12" s="37"/>
      <c r="FT12" s="37"/>
      <c r="FU12" s="53" t="s">
        <v>1334</v>
      </c>
      <c r="FV12" s="53"/>
      <c r="FW12" s="53"/>
      <c r="FX12" s="37" t="s">
        <v>1335</v>
      </c>
      <c r="FY12" s="37"/>
      <c r="FZ12" s="37"/>
      <c r="GA12" s="37" t="s">
        <v>624</v>
      </c>
      <c r="GB12" s="37"/>
      <c r="GC12" s="37"/>
      <c r="GD12" s="37" t="s">
        <v>1157</v>
      </c>
      <c r="GE12" s="37"/>
      <c r="GF12" s="37"/>
      <c r="GG12" s="37" t="s">
        <v>627</v>
      </c>
      <c r="GH12" s="37"/>
      <c r="GI12" s="37"/>
      <c r="GJ12" s="37" t="s">
        <v>1163</v>
      </c>
      <c r="GK12" s="37"/>
      <c r="GL12" s="37"/>
      <c r="GM12" s="37" t="s">
        <v>1167</v>
      </c>
      <c r="GN12" s="37"/>
      <c r="GO12" s="37"/>
      <c r="GP12" s="37" t="s">
        <v>1336</v>
      </c>
      <c r="GQ12" s="37"/>
      <c r="GR12" s="37"/>
    </row>
    <row r="13" spans="1:254" ht="180">
      <c r="A13" s="46"/>
      <c r="B13" s="46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>
      <c r="A14" s="23">
        <v>1</v>
      </c>
      <c r="B14" s="13" t="s">
        <v>1386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31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 t="s">
        <v>1393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 t="s">
        <v>1407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 t="s">
        <v>1394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31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 t="s">
        <v>1395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 t="s">
        <v>1397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 t="s">
        <v>1398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31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3">
        <v>8</v>
      </c>
      <c r="B21" s="20" t="s">
        <v>1389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5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>
      <c r="A22" s="3">
        <v>9</v>
      </c>
      <c r="B22" s="20" t="s">
        <v>1396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>
      <c r="A23" s="3">
        <v>10</v>
      </c>
      <c r="B23" s="20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8</v>
      </c>
      <c r="D39" s="3">
        <f t="shared" ref="D39:T39" si="0">SUM(D14:D38)</f>
        <v>2</v>
      </c>
      <c r="E39" s="3">
        <f t="shared" si="0"/>
        <v>0</v>
      </c>
      <c r="F39" s="3">
        <f t="shared" si="0"/>
        <v>7</v>
      </c>
      <c r="G39" s="3">
        <f t="shared" si="0"/>
        <v>3</v>
      </c>
      <c r="H39" s="3">
        <f t="shared" si="0"/>
        <v>0</v>
      </c>
      <c r="I39" s="3">
        <f t="shared" si="0"/>
        <v>7</v>
      </c>
      <c r="J39" s="3">
        <f t="shared" si="0"/>
        <v>3</v>
      </c>
      <c r="K39" s="3">
        <f t="shared" si="0"/>
        <v>0</v>
      </c>
      <c r="L39" s="3">
        <f t="shared" si="0"/>
        <v>7</v>
      </c>
      <c r="M39" s="3">
        <f t="shared" si="0"/>
        <v>3</v>
      </c>
      <c r="N39" s="3">
        <f t="shared" si="0"/>
        <v>0</v>
      </c>
      <c r="O39" s="3">
        <f t="shared" si="0"/>
        <v>6</v>
      </c>
      <c r="P39" s="3">
        <f t="shared" si="0"/>
        <v>4</v>
      </c>
      <c r="Q39" s="3">
        <f t="shared" si="0"/>
        <v>0</v>
      </c>
      <c r="R39" s="3">
        <f t="shared" si="0"/>
        <v>7</v>
      </c>
      <c r="S39" s="3">
        <f t="shared" si="0"/>
        <v>3</v>
      </c>
      <c r="T39" s="3">
        <f t="shared" si="0"/>
        <v>0</v>
      </c>
      <c r="U39" s="3">
        <f t="shared" ref="U39:BV39" si="1">SUM(U14:U38)</f>
        <v>7</v>
      </c>
      <c r="V39" s="3">
        <f t="shared" si="1"/>
        <v>3</v>
      </c>
      <c r="W39" s="3">
        <f t="shared" si="1"/>
        <v>0</v>
      </c>
      <c r="X39" s="3">
        <f t="shared" si="1"/>
        <v>6</v>
      </c>
      <c r="Y39" s="3">
        <f t="shared" si="1"/>
        <v>4</v>
      </c>
      <c r="Z39" s="3">
        <f t="shared" si="1"/>
        <v>0</v>
      </c>
      <c r="AA39" s="3">
        <f t="shared" si="1"/>
        <v>7</v>
      </c>
      <c r="AB39" s="3">
        <f t="shared" si="1"/>
        <v>3</v>
      </c>
      <c r="AC39" s="3">
        <f t="shared" si="1"/>
        <v>0</v>
      </c>
      <c r="AD39" s="3">
        <f t="shared" si="1"/>
        <v>7</v>
      </c>
      <c r="AE39" s="3">
        <f t="shared" si="1"/>
        <v>3</v>
      </c>
      <c r="AF39" s="3">
        <f t="shared" si="1"/>
        <v>0</v>
      </c>
      <c r="AG39" s="3">
        <f t="shared" si="1"/>
        <v>7</v>
      </c>
      <c r="AH39" s="3">
        <f t="shared" si="1"/>
        <v>3</v>
      </c>
      <c r="AI39" s="3">
        <f t="shared" si="1"/>
        <v>0</v>
      </c>
      <c r="AJ39" s="3">
        <f t="shared" si="1"/>
        <v>7</v>
      </c>
      <c r="AK39" s="3">
        <f t="shared" si="1"/>
        <v>3</v>
      </c>
      <c r="AL39" s="3">
        <f t="shared" si="1"/>
        <v>0</v>
      </c>
      <c r="AM39" s="3">
        <f t="shared" si="1"/>
        <v>7</v>
      </c>
      <c r="AN39" s="3">
        <f t="shared" si="1"/>
        <v>3</v>
      </c>
      <c r="AO39" s="3">
        <f t="shared" si="1"/>
        <v>0</v>
      </c>
      <c r="AP39" s="3">
        <f t="shared" si="1"/>
        <v>7</v>
      </c>
      <c r="AQ39" s="3">
        <f t="shared" si="1"/>
        <v>3</v>
      </c>
      <c r="AR39" s="3">
        <f t="shared" si="1"/>
        <v>0</v>
      </c>
      <c r="AS39" s="3">
        <f t="shared" si="1"/>
        <v>7</v>
      </c>
      <c r="AT39" s="3">
        <f t="shared" si="1"/>
        <v>3</v>
      </c>
      <c r="AU39" s="3">
        <f t="shared" si="1"/>
        <v>0</v>
      </c>
      <c r="AV39" s="3">
        <f t="shared" si="1"/>
        <v>7</v>
      </c>
      <c r="AW39" s="3">
        <f t="shared" si="1"/>
        <v>3</v>
      </c>
      <c r="AX39" s="3">
        <f t="shared" si="1"/>
        <v>0</v>
      </c>
      <c r="AY39" s="3">
        <f t="shared" si="1"/>
        <v>7</v>
      </c>
      <c r="AZ39" s="3">
        <f t="shared" si="1"/>
        <v>3</v>
      </c>
      <c r="BA39" s="3">
        <f t="shared" si="1"/>
        <v>0</v>
      </c>
      <c r="BB39" s="3">
        <f t="shared" si="1"/>
        <v>7</v>
      </c>
      <c r="BC39" s="3">
        <f t="shared" si="1"/>
        <v>3</v>
      </c>
      <c r="BD39" s="3">
        <f t="shared" si="1"/>
        <v>0</v>
      </c>
      <c r="BE39" s="3">
        <f t="shared" si="1"/>
        <v>7</v>
      </c>
      <c r="BF39" s="3">
        <f t="shared" si="1"/>
        <v>3</v>
      </c>
      <c r="BG39" s="3">
        <f t="shared" si="1"/>
        <v>0</v>
      </c>
      <c r="BH39" s="3">
        <f t="shared" si="1"/>
        <v>7</v>
      </c>
      <c r="BI39" s="3">
        <f t="shared" si="1"/>
        <v>3</v>
      </c>
      <c r="BJ39" s="3">
        <f t="shared" si="1"/>
        <v>0</v>
      </c>
      <c r="BK39" s="3">
        <f t="shared" si="1"/>
        <v>7</v>
      </c>
      <c r="BL39" s="3">
        <f t="shared" si="1"/>
        <v>3</v>
      </c>
      <c r="BM39" s="3">
        <f t="shared" si="1"/>
        <v>0</v>
      </c>
      <c r="BN39" s="3">
        <f t="shared" si="1"/>
        <v>7</v>
      </c>
      <c r="BO39" s="3">
        <f t="shared" si="1"/>
        <v>3</v>
      </c>
      <c r="BP39" s="3">
        <f t="shared" si="1"/>
        <v>0</v>
      </c>
      <c r="BQ39" s="3">
        <f t="shared" si="1"/>
        <v>7</v>
      </c>
      <c r="BR39" s="3">
        <f t="shared" si="1"/>
        <v>3</v>
      </c>
      <c r="BS39" s="3">
        <f t="shared" si="1"/>
        <v>0</v>
      </c>
      <c r="BT39" s="3">
        <f t="shared" si="1"/>
        <v>8</v>
      </c>
      <c r="BU39" s="3">
        <f t="shared" si="1"/>
        <v>2</v>
      </c>
      <c r="BV39" s="3">
        <f t="shared" si="1"/>
        <v>0</v>
      </c>
      <c r="BW39" s="3">
        <f t="shared" ref="BW39:CA39" si="2">SUM(BW14:BW38)</f>
        <v>6</v>
      </c>
      <c r="BX39" s="3">
        <f t="shared" si="2"/>
        <v>4</v>
      </c>
      <c r="BY39" s="3">
        <f t="shared" si="2"/>
        <v>0</v>
      </c>
      <c r="BZ39" s="3">
        <f t="shared" si="2"/>
        <v>7</v>
      </c>
      <c r="CA39" s="3">
        <f t="shared" si="2"/>
        <v>3</v>
      </c>
      <c r="CB39" s="3">
        <f t="shared" ref="CB39:DR39" si="3">SUM(CB14:CB38)</f>
        <v>0</v>
      </c>
      <c r="CC39" s="3">
        <f t="shared" si="3"/>
        <v>7</v>
      </c>
      <c r="CD39" s="3">
        <f t="shared" si="3"/>
        <v>3</v>
      </c>
      <c r="CE39" s="3">
        <f t="shared" si="3"/>
        <v>0</v>
      </c>
      <c r="CF39" s="3">
        <f t="shared" si="3"/>
        <v>7</v>
      </c>
      <c r="CG39" s="3">
        <f t="shared" si="3"/>
        <v>3</v>
      </c>
      <c r="CH39" s="3">
        <f t="shared" si="3"/>
        <v>0</v>
      </c>
      <c r="CI39" s="3">
        <f t="shared" si="3"/>
        <v>7</v>
      </c>
      <c r="CJ39" s="3">
        <f t="shared" si="3"/>
        <v>3</v>
      </c>
      <c r="CK39" s="3">
        <f t="shared" si="3"/>
        <v>0</v>
      </c>
      <c r="CL39" s="3">
        <f t="shared" si="3"/>
        <v>6</v>
      </c>
      <c r="CM39" s="3">
        <f t="shared" si="3"/>
        <v>4</v>
      </c>
      <c r="CN39" s="3">
        <f t="shared" si="3"/>
        <v>0</v>
      </c>
      <c r="CO39" s="3">
        <f t="shared" si="3"/>
        <v>5</v>
      </c>
      <c r="CP39" s="3">
        <f t="shared" si="3"/>
        <v>5</v>
      </c>
      <c r="CQ39" s="3">
        <f t="shared" si="3"/>
        <v>0</v>
      </c>
      <c r="CR39" s="3">
        <f t="shared" si="3"/>
        <v>6</v>
      </c>
      <c r="CS39" s="3">
        <f t="shared" si="3"/>
        <v>4</v>
      </c>
      <c r="CT39" s="3">
        <f t="shared" si="3"/>
        <v>0</v>
      </c>
      <c r="CU39" s="3">
        <f t="shared" si="3"/>
        <v>6</v>
      </c>
      <c r="CV39" s="3">
        <f t="shared" si="3"/>
        <v>4</v>
      </c>
      <c r="CW39" s="3">
        <f t="shared" si="3"/>
        <v>0</v>
      </c>
      <c r="CX39" s="3">
        <f t="shared" si="3"/>
        <v>7</v>
      </c>
      <c r="CY39" s="3">
        <f t="shared" si="3"/>
        <v>3</v>
      </c>
      <c r="CZ39" s="3">
        <f t="shared" si="3"/>
        <v>0</v>
      </c>
      <c r="DA39" s="3">
        <f t="shared" si="3"/>
        <v>6</v>
      </c>
      <c r="DB39" s="3">
        <f t="shared" si="3"/>
        <v>4</v>
      </c>
      <c r="DC39" s="3">
        <f t="shared" si="3"/>
        <v>0</v>
      </c>
      <c r="DD39" s="3">
        <f t="shared" si="3"/>
        <v>6</v>
      </c>
      <c r="DE39" s="3">
        <f t="shared" si="3"/>
        <v>4</v>
      </c>
      <c r="DF39" s="3">
        <f t="shared" si="3"/>
        <v>0</v>
      </c>
      <c r="DG39" s="3">
        <f t="shared" si="3"/>
        <v>5</v>
      </c>
      <c r="DH39" s="3">
        <f t="shared" si="3"/>
        <v>5</v>
      </c>
      <c r="DI39" s="3">
        <f t="shared" si="3"/>
        <v>0</v>
      </c>
      <c r="DJ39" s="3">
        <f t="shared" si="3"/>
        <v>7</v>
      </c>
      <c r="DK39" s="3">
        <f t="shared" si="3"/>
        <v>3</v>
      </c>
      <c r="DL39" s="3">
        <f t="shared" si="3"/>
        <v>0</v>
      </c>
      <c r="DM39" s="3">
        <f t="shared" si="3"/>
        <v>7</v>
      </c>
      <c r="DN39" s="3">
        <f t="shared" si="3"/>
        <v>3</v>
      </c>
      <c r="DO39" s="3">
        <f t="shared" si="3"/>
        <v>0</v>
      </c>
      <c r="DP39" s="3">
        <f t="shared" si="3"/>
        <v>7</v>
      </c>
      <c r="DQ39" s="3">
        <f t="shared" si="3"/>
        <v>3</v>
      </c>
      <c r="DR39" s="3">
        <f t="shared" si="3"/>
        <v>0</v>
      </c>
      <c r="DS39" s="3">
        <f t="shared" ref="DS39:FZ39" si="4">SUM(DS14:DS38)</f>
        <v>7</v>
      </c>
      <c r="DT39" s="3">
        <f t="shared" si="4"/>
        <v>3</v>
      </c>
      <c r="DU39" s="3">
        <f t="shared" si="4"/>
        <v>0</v>
      </c>
      <c r="DV39" s="3">
        <f t="shared" si="4"/>
        <v>5</v>
      </c>
      <c r="DW39" s="3">
        <f t="shared" si="4"/>
        <v>5</v>
      </c>
      <c r="DX39" s="3">
        <f t="shared" si="4"/>
        <v>0</v>
      </c>
      <c r="DY39" s="3">
        <f t="shared" si="4"/>
        <v>5</v>
      </c>
      <c r="DZ39" s="3">
        <f t="shared" si="4"/>
        <v>5</v>
      </c>
      <c r="EA39" s="3">
        <f t="shared" si="4"/>
        <v>0</v>
      </c>
      <c r="EB39" s="3">
        <f t="shared" si="4"/>
        <v>6</v>
      </c>
      <c r="EC39" s="3">
        <f t="shared" si="4"/>
        <v>4</v>
      </c>
      <c r="ED39" s="3">
        <f t="shared" si="4"/>
        <v>0</v>
      </c>
      <c r="EE39" s="3">
        <f t="shared" si="4"/>
        <v>6</v>
      </c>
      <c r="EF39" s="3">
        <f t="shared" si="4"/>
        <v>4</v>
      </c>
      <c r="EG39" s="3">
        <f t="shared" si="4"/>
        <v>0</v>
      </c>
      <c r="EH39" s="3">
        <f t="shared" si="4"/>
        <v>6</v>
      </c>
      <c r="EI39" s="3">
        <f t="shared" si="4"/>
        <v>4</v>
      </c>
      <c r="EJ39" s="3">
        <f t="shared" si="4"/>
        <v>0</v>
      </c>
      <c r="EK39" s="3">
        <f t="shared" si="4"/>
        <v>5</v>
      </c>
      <c r="EL39" s="3">
        <f t="shared" si="4"/>
        <v>5</v>
      </c>
      <c r="EM39" s="3">
        <f t="shared" si="4"/>
        <v>0</v>
      </c>
      <c r="EN39" s="3">
        <f t="shared" si="4"/>
        <v>6</v>
      </c>
      <c r="EO39" s="3">
        <f t="shared" si="4"/>
        <v>4</v>
      </c>
      <c r="EP39" s="3">
        <f t="shared" si="4"/>
        <v>0</v>
      </c>
      <c r="EQ39" s="3">
        <f t="shared" si="4"/>
        <v>7</v>
      </c>
      <c r="ER39" s="3">
        <f t="shared" si="4"/>
        <v>3</v>
      </c>
      <c r="ES39" s="3">
        <f t="shared" si="4"/>
        <v>0</v>
      </c>
      <c r="ET39" s="3">
        <f t="shared" si="4"/>
        <v>7</v>
      </c>
      <c r="EU39" s="3">
        <f t="shared" si="4"/>
        <v>3</v>
      </c>
      <c r="EV39" s="3">
        <f t="shared" si="4"/>
        <v>0</v>
      </c>
      <c r="EW39" s="3">
        <f t="shared" si="4"/>
        <v>6</v>
      </c>
      <c r="EX39" s="3">
        <f t="shared" si="4"/>
        <v>4</v>
      </c>
      <c r="EY39" s="3">
        <f t="shared" si="4"/>
        <v>0</v>
      </c>
      <c r="EZ39" s="3">
        <f t="shared" si="4"/>
        <v>6</v>
      </c>
      <c r="FA39" s="3">
        <f t="shared" si="4"/>
        <v>4</v>
      </c>
      <c r="FB39" s="3">
        <f t="shared" si="4"/>
        <v>0</v>
      </c>
      <c r="FC39" s="3">
        <f t="shared" si="4"/>
        <v>6</v>
      </c>
      <c r="FD39" s="3">
        <f t="shared" si="4"/>
        <v>4</v>
      </c>
      <c r="FE39" s="3">
        <f t="shared" si="4"/>
        <v>0</v>
      </c>
      <c r="FF39" s="3">
        <f t="shared" si="4"/>
        <v>6</v>
      </c>
      <c r="FG39" s="3">
        <f t="shared" si="4"/>
        <v>4</v>
      </c>
      <c r="FH39" s="3">
        <f t="shared" si="4"/>
        <v>0</v>
      </c>
      <c r="FI39" s="3">
        <f t="shared" si="4"/>
        <v>6</v>
      </c>
      <c r="FJ39" s="3">
        <f t="shared" si="4"/>
        <v>4</v>
      </c>
      <c r="FK39" s="3">
        <f t="shared" si="4"/>
        <v>0</v>
      </c>
      <c r="FL39" s="3">
        <f t="shared" si="4"/>
        <v>5</v>
      </c>
      <c r="FM39" s="3">
        <f t="shared" si="4"/>
        <v>5</v>
      </c>
      <c r="FN39" s="3">
        <f t="shared" si="4"/>
        <v>0</v>
      </c>
      <c r="FO39" s="3">
        <f t="shared" si="4"/>
        <v>6</v>
      </c>
      <c r="FP39" s="3">
        <f t="shared" si="4"/>
        <v>4</v>
      </c>
      <c r="FQ39" s="3">
        <f t="shared" si="4"/>
        <v>0</v>
      </c>
      <c r="FR39" s="3">
        <f t="shared" si="4"/>
        <v>6</v>
      </c>
      <c r="FS39" s="3">
        <f t="shared" si="4"/>
        <v>4</v>
      </c>
      <c r="FT39" s="3">
        <f t="shared" si="4"/>
        <v>0</v>
      </c>
      <c r="FU39" s="3">
        <f t="shared" si="4"/>
        <v>5</v>
      </c>
      <c r="FV39" s="3">
        <f t="shared" si="4"/>
        <v>5</v>
      </c>
      <c r="FW39" s="3">
        <f t="shared" si="4"/>
        <v>0</v>
      </c>
      <c r="FX39" s="3">
        <f t="shared" si="4"/>
        <v>6</v>
      </c>
      <c r="FY39" s="3">
        <f t="shared" si="4"/>
        <v>4</v>
      </c>
      <c r="FZ39" s="3">
        <f t="shared" si="4"/>
        <v>0</v>
      </c>
      <c r="GA39" s="3">
        <f t="shared" ref="GA39:GR39" si="5">SUM(GA14:GA38)</f>
        <v>7</v>
      </c>
      <c r="GB39" s="3">
        <f t="shared" si="5"/>
        <v>3</v>
      </c>
      <c r="GC39" s="3">
        <f t="shared" si="5"/>
        <v>0</v>
      </c>
      <c r="GD39" s="3">
        <f t="shared" si="5"/>
        <v>6</v>
      </c>
      <c r="GE39" s="3">
        <f t="shared" si="5"/>
        <v>4</v>
      </c>
      <c r="GF39" s="3">
        <f t="shared" si="5"/>
        <v>0</v>
      </c>
      <c r="GG39" s="3">
        <f t="shared" si="5"/>
        <v>5</v>
      </c>
      <c r="GH39" s="3">
        <f t="shared" si="5"/>
        <v>5</v>
      </c>
      <c r="GI39" s="3">
        <f t="shared" si="5"/>
        <v>0</v>
      </c>
      <c r="GJ39" s="3">
        <f t="shared" si="5"/>
        <v>7</v>
      </c>
      <c r="GK39" s="3">
        <f t="shared" si="5"/>
        <v>3</v>
      </c>
      <c r="GL39" s="3">
        <f t="shared" si="5"/>
        <v>0</v>
      </c>
      <c r="GM39" s="3">
        <f t="shared" si="5"/>
        <v>5</v>
      </c>
      <c r="GN39" s="3">
        <f t="shared" si="5"/>
        <v>5</v>
      </c>
      <c r="GO39" s="3">
        <f t="shared" si="5"/>
        <v>0</v>
      </c>
      <c r="GP39" s="3">
        <f t="shared" si="5"/>
        <v>6</v>
      </c>
      <c r="GQ39" s="3">
        <f t="shared" si="5"/>
        <v>4</v>
      </c>
      <c r="GR39" s="3">
        <f t="shared" si="5"/>
        <v>0</v>
      </c>
    </row>
    <row r="40" spans="1:254" ht="37.5" customHeight="1">
      <c r="A40" s="44" t="s">
        <v>845</v>
      </c>
      <c r="B40" s="45"/>
      <c r="C40" s="10">
        <f t="shared" ref="C40:AH40" si="6">C39/10%</f>
        <v>80</v>
      </c>
      <c r="D40" s="10">
        <f t="shared" si="6"/>
        <v>20</v>
      </c>
      <c r="E40" s="10">
        <f t="shared" si="6"/>
        <v>0</v>
      </c>
      <c r="F40" s="10">
        <f t="shared" si="6"/>
        <v>70</v>
      </c>
      <c r="G40" s="10">
        <f t="shared" si="6"/>
        <v>30</v>
      </c>
      <c r="H40" s="10">
        <f t="shared" si="6"/>
        <v>0</v>
      </c>
      <c r="I40" s="10">
        <f t="shared" si="6"/>
        <v>70</v>
      </c>
      <c r="J40" s="10">
        <f t="shared" si="6"/>
        <v>30</v>
      </c>
      <c r="K40" s="10">
        <f t="shared" si="6"/>
        <v>0</v>
      </c>
      <c r="L40" s="10">
        <f t="shared" si="6"/>
        <v>70</v>
      </c>
      <c r="M40" s="10">
        <f t="shared" si="6"/>
        <v>30</v>
      </c>
      <c r="N40" s="10">
        <f t="shared" si="6"/>
        <v>0</v>
      </c>
      <c r="O40" s="10">
        <f t="shared" si="6"/>
        <v>60</v>
      </c>
      <c r="P40" s="10">
        <f t="shared" si="6"/>
        <v>40</v>
      </c>
      <c r="Q40" s="10">
        <f t="shared" si="6"/>
        <v>0</v>
      </c>
      <c r="R40" s="10">
        <f t="shared" si="6"/>
        <v>70</v>
      </c>
      <c r="S40" s="10">
        <f t="shared" si="6"/>
        <v>30</v>
      </c>
      <c r="T40" s="10">
        <f t="shared" si="6"/>
        <v>0</v>
      </c>
      <c r="U40" s="10">
        <f t="shared" si="6"/>
        <v>70</v>
      </c>
      <c r="V40" s="10">
        <f t="shared" si="6"/>
        <v>30</v>
      </c>
      <c r="W40" s="10">
        <f t="shared" si="6"/>
        <v>0</v>
      </c>
      <c r="X40" s="10">
        <f t="shared" si="6"/>
        <v>60</v>
      </c>
      <c r="Y40" s="10">
        <f t="shared" si="6"/>
        <v>40</v>
      </c>
      <c r="Z40" s="10">
        <f t="shared" si="6"/>
        <v>0</v>
      </c>
      <c r="AA40" s="10">
        <f t="shared" si="6"/>
        <v>70</v>
      </c>
      <c r="AB40" s="10">
        <f t="shared" si="6"/>
        <v>30</v>
      </c>
      <c r="AC40" s="10">
        <f t="shared" si="6"/>
        <v>0</v>
      </c>
      <c r="AD40" s="10">
        <f t="shared" si="6"/>
        <v>70</v>
      </c>
      <c r="AE40" s="10">
        <f t="shared" si="6"/>
        <v>30</v>
      </c>
      <c r="AF40" s="10">
        <f t="shared" si="6"/>
        <v>0</v>
      </c>
      <c r="AG40" s="10">
        <f t="shared" si="6"/>
        <v>70</v>
      </c>
      <c r="AH40" s="10">
        <f t="shared" si="6"/>
        <v>30</v>
      </c>
      <c r="AI40" s="10">
        <f t="shared" ref="AI40:BN40" si="7">AI39/10%</f>
        <v>0</v>
      </c>
      <c r="AJ40" s="10">
        <f t="shared" si="7"/>
        <v>70</v>
      </c>
      <c r="AK40" s="10">
        <f t="shared" si="7"/>
        <v>30</v>
      </c>
      <c r="AL40" s="10">
        <f t="shared" si="7"/>
        <v>0</v>
      </c>
      <c r="AM40" s="10">
        <f t="shared" si="7"/>
        <v>70</v>
      </c>
      <c r="AN40" s="10">
        <f t="shared" si="7"/>
        <v>30</v>
      </c>
      <c r="AO40" s="10">
        <f t="shared" si="7"/>
        <v>0</v>
      </c>
      <c r="AP40" s="10">
        <f t="shared" si="7"/>
        <v>70</v>
      </c>
      <c r="AQ40" s="10">
        <f t="shared" si="7"/>
        <v>30</v>
      </c>
      <c r="AR40" s="10">
        <f t="shared" si="7"/>
        <v>0</v>
      </c>
      <c r="AS40" s="10">
        <f t="shared" si="7"/>
        <v>70</v>
      </c>
      <c r="AT40" s="10">
        <f t="shared" si="7"/>
        <v>30</v>
      </c>
      <c r="AU40" s="10">
        <f t="shared" si="7"/>
        <v>0</v>
      </c>
      <c r="AV40" s="10">
        <f t="shared" si="7"/>
        <v>70</v>
      </c>
      <c r="AW40" s="10">
        <f t="shared" si="7"/>
        <v>30</v>
      </c>
      <c r="AX40" s="10">
        <f t="shared" si="7"/>
        <v>0</v>
      </c>
      <c r="AY40" s="10">
        <f t="shared" si="7"/>
        <v>70</v>
      </c>
      <c r="AZ40" s="10">
        <f t="shared" si="7"/>
        <v>30</v>
      </c>
      <c r="BA40" s="10">
        <f t="shared" si="7"/>
        <v>0</v>
      </c>
      <c r="BB40" s="10">
        <f t="shared" si="7"/>
        <v>70</v>
      </c>
      <c r="BC40" s="10">
        <f t="shared" si="7"/>
        <v>30</v>
      </c>
      <c r="BD40" s="10">
        <f t="shared" si="7"/>
        <v>0</v>
      </c>
      <c r="BE40" s="10">
        <f t="shared" si="7"/>
        <v>70</v>
      </c>
      <c r="BF40" s="10">
        <f t="shared" si="7"/>
        <v>30</v>
      </c>
      <c r="BG40" s="10">
        <f t="shared" si="7"/>
        <v>0</v>
      </c>
      <c r="BH40" s="10">
        <f t="shared" si="7"/>
        <v>70</v>
      </c>
      <c r="BI40" s="10">
        <f t="shared" si="7"/>
        <v>30</v>
      </c>
      <c r="BJ40" s="10">
        <f t="shared" si="7"/>
        <v>0</v>
      </c>
      <c r="BK40" s="10">
        <f t="shared" si="7"/>
        <v>70</v>
      </c>
      <c r="BL40" s="10">
        <f t="shared" si="7"/>
        <v>30</v>
      </c>
      <c r="BM40" s="10">
        <f t="shared" si="7"/>
        <v>0</v>
      </c>
      <c r="BN40" s="10">
        <f t="shared" si="7"/>
        <v>70</v>
      </c>
      <c r="BO40" s="10">
        <f t="shared" ref="BO40:CT40" si="8">BO39/10%</f>
        <v>30</v>
      </c>
      <c r="BP40" s="10">
        <f t="shared" si="8"/>
        <v>0</v>
      </c>
      <c r="BQ40" s="10">
        <f t="shared" si="8"/>
        <v>70</v>
      </c>
      <c r="BR40" s="10">
        <f t="shared" si="8"/>
        <v>30</v>
      </c>
      <c r="BS40" s="10">
        <f t="shared" si="8"/>
        <v>0</v>
      </c>
      <c r="BT40" s="10">
        <f t="shared" si="8"/>
        <v>80</v>
      </c>
      <c r="BU40" s="10">
        <f t="shared" si="8"/>
        <v>20</v>
      </c>
      <c r="BV40" s="10">
        <f t="shared" si="8"/>
        <v>0</v>
      </c>
      <c r="BW40" s="10">
        <f t="shared" si="8"/>
        <v>60</v>
      </c>
      <c r="BX40" s="10">
        <f t="shared" si="8"/>
        <v>40</v>
      </c>
      <c r="BY40" s="10">
        <f t="shared" si="8"/>
        <v>0</v>
      </c>
      <c r="BZ40" s="10">
        <f t="shared" si="8"/>
        <v>70</v>
      </c>
      <c r="CA40" s="10">
        <f t="shared" si="8"/>
        <v>30</v>
      </c>
      <c r="CB40" s="10">
        <f t="shared" si="8"/>
        <v>0</v>
      </c>
      <c r="CC40" s="10">
        <f t="shared" si="8"/>
        <v>70</v>
      </c>
      <c r="CD40" s="10">
        <f t="shared" si="8"/>
        <v>30</v>
      </c>
      <c r="CE40" s="10">
        <f t="shared" si="8"/>
        <v>0</v>
      </c>
      <c r="CF40" s="10">
        <f t="shared" si="8"/>
        <v>70</v>
      </c>
      <c r="CG40" s="10">
        <f t="shared" si="8"/>
        <v>30</v>
      </c>
      <c r="CH40" s="10">
        <f t="shared" si="8"/>
        <v>0</v>
      </c>
      <c r="CI40" s="10">
        <f t="shared" si="8"/>
        <v>70</v>
      </c>
      <c r="CJ40" s="10">
        <f t="shared" si="8"/>
        <v>30</v>
      </c>
      <c r="CK40" s="10">
        <f t="shared" si="8"/>
        <v>0</v>
      </c>
      <c r="CL40" s="10">
        <f t="shared" si="8"/>
        <v>60</v>
      </c>
      <c r="CM40" s="10">
        <f t="shared" si="8"/>
        <v>40</v>
      </c>
      <c r="CN40" s="10">
        <f t="shared" si="8"/>
        <v>0</v>
      </c>
      <c r="CO40" s="10">
        <f t="shared" si="8"/>
        <v>50</v>
      </c>
      <c r="CP40" s="10">
        <f t="shared" si="8"/>
        <v>50</v>
      </c>
      <c r="CQ40" s="10">
        <f t="shared" si="8"/>
        <v>0</v>
      </c>
      <c r="CR40" s="10">
        <f t="shared" si="8"/>
        <v>60</v>
      </c>
      <c r="CS40" s="10">
        <f t="shared" si="8"/>
        <v>40</v>
      </c>
      <c r="CT40" s="10">
        <f t="shared" si="8"/>
        <v>0</v>
      </c>
      <c r="CU40" s="10">
        <f t="shared" ref="CU40:DZ40" si="9">CU39/10%</f>
        <v>60</v>
      </c>
      <c r="CV40" s="10">
        <f t="shared" si="9"/>
        <v>40</v>
      </c>
      <c r="CW40" s="10">
        <f t="shared" si="9"/>
        <v>0</v>
      </c>
      <c r="CX40" s="10">
        <f t="shared" si="9"/>
        <v>70</v>
      </c>
      <c r="CY40" s="10">
        <f t="shared" si="9"/>
        <v>30</v>
      </c>
      <c r="CZ40" s="10">
        <f t="shared" si="9"/>
        <v>0</v>
      </c>
      <c r="DA40" s="10">
        <f t="shared" si="9"/>
        <v>60</v>
      </c>
      <c r="DB40" s="10">
        <f t="shared" si="9"/>
        <v>40</v>
      </c>
      <c r="DC40" s="10">
        <f t="shared" si="9"/>
        <v>0</v>
      </c>
      <c r="DD40" s="10">
        <f t="shared" si="9"/>
        <v>60</v>
      </c>
      <c r="DE40" s="10">
        <f t="shared" si="9"/>
        <v>40</v>
      </c>
      <c r="DF40" s="10">
        <f t="shared" si="9"/>
        <v>0</v>
      </c>
      <c r="DG40" s="10">
        <f t="shared" si="9"/>
        <v>50</v>
      </c>
      <c r="DH40" s="10">
        <f t="shared" si="9"/>
        <v>50</v>
      </c>
      <c r="DI40" s="10">
        <f t="shared" si="9"/>
        <v>0</v>
      </c>
      <c r="DJ40" s="10">
        <f t="shared" si="9"/>
        <v>70</v>
      </c>
      <c r="DK40" s="10">
        <f t="shared" si="9"/>
        <v>30</v>
      </c>
      <c r="DL40" s="10">
        <f t="shared" si="9"/>
        <v>0</v>
      </c>
      <c r="DM40" s="10">
        <f t="shared" si="9"/>
        <v>70</v>
      </c>
      <c r="DN40" s="10">
        <f t="shared" si="9"/>
        <v>30</v>
      </c>
      <c r="DO40" s="10">
        <f t="shared" si="9"/>
        <v>0</v>
      </c>
      <c r="DP40" s="10">
        <f t="shared" si="9"/>
        <v>70</v>
      </c>
      <c r="DQ40" s="10">
        <f t="shared" si="9"/>
        <v>30</v>
      </c>
      <c r="DR40" s="10">
        <f t="shared" si="9"/>
        <v>0</v>
      </c>
      <c r="DS40" s="10">
        <f t="shared" si="9"/>
        <v>70</v>
      </c>
      <c r="DT40" s="10">
        <f t="shared" si="9"/>
        <v>30</v>
      </c>
      <c r="DU40" s="10">
        <f t="shared" si="9"/>
        <v>0</v>
      </c>
      <c r="DV40" s="10">
        <f t="shared" si="9"/>
        <v>50</v>
      </c>
      <c r="DW40" s="10">
        <f t="shared" si="9"/>
        <v>50</v>
      </c>
      <c r="DX40" s="10">
        <f t="shared" si="9"/>
        <v>0</v>
      </c>
      <c r="DY40" s="10">
        <f t="shared" si="9"/>
        <v>50</v>
      </c>
      <c r="DZ40" s="10">
        <f t="shared" si="9"/>
        <v>50</v>
      </c>
      <c r="EA40" s="10">
        <f t="shared" ref="EA40:FF40" si="10">EA39/10%</f>
        <v>0</v>
      </c>
      <c r="EB40" s="10">
        <f t="shared" si="10"/>
        <v>60</v>
      </c>
      <c r="EC40" s="10">
        <f t="shared" si="10"/>
        <v>40</v>
      </c>
      <c r="ED40" s="10">
        <f t="shared" si="10"/>
        <v>0</v>
      </c>
      <c r="EE40" s="10">
        <f t="shared" si="10"/>
        <v>60</v>
      </c>
      <c r="EF40" s="10">
        <f t="shared" si="10"/>
        <v>40</v>
      </c>
      <c r="EG40" s="10">
        <f t="shared" si="10"/>
        <v>0</v>
      </c>
      <c r="EH40" s="10">
        <f t="shared" si="10"/>
        <v>60</v>
      </c>
      <c r="EI40" s="10">
        <f t="shared" si="10"/>
        <v>40</v>
      </c>
      <c r="EJ40" s="10">
        <f t="shared" si="10"/>
        <v>0</v>
      </c>
      <c r="EK40" s="10">
        <f t="shared" si="10"/>
        <v>50</v>
      </c>
      <c r="EL40" s="10">
        <f t="shared" si="10"/>
        <v>50</v>
      </c>
      <c r="EM40" s="10">
        <f t="shared" si="10"/>
        <v>0</v>
      </c>
      <c r="EN40" s="10">
        <f t="shared" si="10"/>
        <v>60</v>
      </c>
      <c r="EO40" s="10">
        <f t="shared" si="10"/>
        <v>40</v>
      </c>
      <c r="EP40" s="10">
        <f t="shared" si="10"/>
        <v>0</v>
      </c>
      <c r="EQ40" s="10">
        <f t="shared" si="10"/>
        <v>70</v>
      </c>
      <c r="ER40" s="10">
        <f t="shared" si="10"/>
        <v>30</v>
      </c>
      <c r="ES40" s="10">
        <f t="shared" si="10"/>
        <v>0</v>
      </c>
      <c r="ET40" s="10">
        <f t="shared" si="10"/>
        <v>70</v>
      </c>
      <c r="EU40" s="10">
        <f t="shared" si="10"/>
        <v>30</v>
      </c>
      <c r="EV40" s="10">
        <f t="shared" si="10"/>
        <v>0</v>
      </c>
      <c r="EW40" s="10">
        <f t="shared" si="10"/>
        <v>60</v>
      </c>
      <c r="EX40" s="10">
        <f t="shared" si="10"/>
        <v>40</v>
      </c>
      <c r="EY40" s="10">
        <f t="shared" si="10"/>
        <v>0</v>
      </c>
      <c r="EZ40" s="10">
        <f t="shared" si="10"/>
        <v>60</v>
      </c>
      <c r="FA40" s="10">
        <f t="shared" si="10"/>
        <v>40</v>
      </c>
      <c r="FB40" s="10">
        <f t="shared" si="10"/>
        <v>0</v>
      </c>
      <c r="FC40" s="10">
        <f t="shared" si="10"/>
        <v>60</v>
      </c>
      <c r="FD40" s="10">
        <f t="shared" si="10"/>
        <v>40</v>
      </c>
      <c r="FE40" s="10">
        <f t="shared" si="10"/>
        <v>0</v>
      </c>
      <c r="FF40" s="10">
        <f t="shared" si="10"/>
        <v>60</v>
      </c>
      <c r="FG40" s="10">
        <f t="shared" ref="FG40:GL40" si="11">FG39/10%</f>
        <v>40</v>
      </c>
      <c r="FH40" s="10">
        <f t="shared" si="11"/>
        <v>0</v>
      </c>
      <c r="FI40" s="10">
        <f t="shared" si="11"/>
        <v>60</v>
      </c>
      <c r="FJ40" s="10">
        <f t="shared" si="11"/>
        <v>40</v>
      </c>
      <c r="FK40" s="10">
        <f t="shared" si="11"/>
        <v>0</v>
      </c>
      <c r="FL40" s="10">
        <f t="shared" si="11"/>
        <v>50</v>
      </c>
      <c r="FM40" s="10">
        <f t="shared" si="11"/>
        <v>50</v>
      </c>
      <c r="FN40" s="10">
        <f t="shared" si="11"/>
        <v>0</v>
      </c>
      <c r="FO40" s="10">
        <f t="shared" si="11"/>
        <v>60</v>
      </c>
      <c r="FP40" s="10">
        <f t="shared" si="11"/>
        <v>40</v>
      </c>
      <c r="FQ40" s="10">
        <f t="shared" si="11"/>
        <v>0</v>
      </c>
      <c r="FR40" s="10">
        <f t="shared" si="11"/>
        <v>60</v>
      </c>
      <c r="FS40" s="10">
        <f t="shared" si="11"/>
        <v>40</v>
      </c>
      <c r="FT40" s="10">
        <f t="shared" si="11"/>
        <v>0</v>
      </c>
      <c r="FU40" s="10">
        <f t="shared" si="11"/>
        <v>50</v>
      </c>
      <c r="FV40" s="10">
        <f t="shared" si="11"/>
        <v>50</v>
      </c>
      <c r="FW40" s="10">
        <f t="shared" si="11"/>
        <v>0</v>
      </c>
      <c r="FX40" s="10">
        <f t="shared" si="11"/>
        <v>60</v>
      </c>
      <c r="FY40" s="10">
        <f t="shared" si="11"/>
        <v>40</v>
      </c>
      <c r="FZ40" s="10">
        <f t="shared" si="11"/>
        <v>0</v>
      </c>
      <c r="GA40" s="10">
        <f t="shared" si="11"/>
        <v>70</v>
      </c>
      <c r="GB40" s="10">
        <f t="shared" si="11"/>
        <v>30</v>
      </c>
      <c r="GC40" s="10">
        <f t="shared" si="11"/>
        <v>0</v>
      </c>
      <c r="GD40" s="10">
        <f t="shared" si="11"/>
        <v>60</v>
      </c>
      <c r="GE40" s="10">
        <f t="shared" si="11"/>
        <v>40</v>
      </c>
      <c r="GF40" s="10">
        <f t="shared" si="11"/>
        <v>0</v>
      </c>
      <c r="GG40" s="10">
        <f t="shared" si="11"/>
        <v>50</v>
      </c>
      <c r="GH40" s="10">
        <f t="shared" si="11"/>
        <v>50</v>
      </c>
      <c r="GI40" s="10">
        <f t="shared" si="11"/>
        <v>0</v>
      </c>
      <c r="GJ40" s="10">
        <f t="shared" si="11"/>
        <v>70</v>
      </c>
      <c r="GK40" s="10">
        <f t="shared" si="11"/>
        <v>30</v>
      </c>
      <c r="GL40" s="10">
        <f t="shared" si="11"/>
        <v>0</v>
      </c>
      <c r="GM40" s="10">
        <f t="shared" ref="GM40:GR40" si="12">GM39/10%</f>
        <v>50</v>
      </c>
      <c r="GN40" s="10">
        <f t="shared" si="12"/>
        <v>50</v>
      </c>
      <c r="GO40" s="10">
        <f t="shared" si="12"/>
        <v>0</v>
      </c>
      <c r="GP40" s="10">
        <f t="shared" si="12"/>
        <v>60</v>
      </c>
      <c r="GQ40" s="10">
        <f t="shared" si="12"/>
        <v>40</v>
      </c>
      <c r="GR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70</v>
      </c>
      <c r="E43">
        <f>D43/100*10</f>
        <v>7</v>
      </c>
    </row>
    <row r="44" spans="1:254">
      <c r="B44" t="s">
        <v>815</v>
      </c>
      <c r="C44" t="s">
        <v>832</v>
      </c>
      <c r="D44" s="34">
        <f>(D40+G40+J40+M40+P40+S40)/6</f>
        <v>30</v>
      </c>
      <c r="E44">
        <f>D44/100*10</f>
        <v>3</v>
      </c>
    </row>
    <row r="45" spans="1:254">
      <c r="B45" t="s">
        <v>816</v>
      </c>
      <c r="C45" t="s">
        <v>832</v>
      </c>
      <c r="D45" s="34">
        <f>(E40+H40+K40+N40+Q40+T40)/6</f>
        <v>0</v>
      </c>
      <c r="E45">
        <f>D45/100*10</f>
        <v>0</v>
      </c>
    </row>
    <row r="46" spans="1:254">
      <c r="D46" s="28">
        <f>SUM(D43:D45)</f>
        <v>100</v>
      </c>
      <c r="E46" s="28">
        <f>SUM(E43:E45)</f>
        <v>10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70</v>
      </c>
      <c r="E47">
        <f>D47/100*10</f>
        <v>7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30</v>
      </c>
      <c r="E48">
        <f>D48/100*10</f>
        <v>3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>D49/100*10</f>
        <v>0</v>
      </c>
    </row>
    <row r="50" spans="2:5">
      <c r="D50" s="28">
        <f>SUM(D47:D49)</f>
        <v>100</v>
      </c>
      <c r="E50" s="28">
        <f>SUM(E47:E49)</f>
        <v>10</v>
      </c>
    </row>
    <row r="51" spans="2:5">
      <c r="B51" t="s">
        <v>814</v>
      </c>
      <c r="C51" t="s">
        <v>834</v>
      </c>
      <c r="D51" s="34">
        <f>(BW40+BZ40+CC40+CF40+CI40+CL40)/6</f>
        <v>66.666666666666671</v>
      </c>
      <c r="E51" s="18">
        <f>D51/100*10</f>
        <v>6.6666666666666679</v>
      </c>
    </row>
    <row r="52" spans="2:5">
      <c r="B52" t="s">
        <v>815</v>
      </c>
      <c r="C52" t="s">
        <v>834</v>
      </c>
      <c r="D52" s="34">
        <f>(BX40+CA40+CD40+CG40+CJ40+CM40)/6</f>
        <v>33.333333333333336</v>
      </c>
      <c r="E52" s="18">
        <f>D52/100*10</f>
        <v>3.3333333333333339</v>
      </c>
    </row>
    <row r="53" spans="2:5">
      <c r="B53" t="s">
        <v>816</v>
      </c>
      <c r="C53" t="s">
        <v>834</v>
      </c>
      <c r="D53" s="34">
        <f>(BY40+CB40+CE40+CH40+CK40+CN40)/6</f>
        <v>0</v>
      </c>
      <c r="E53" s="18">
        <f>D53/100*10</f>
        <v>0</v>
      </c>
    </row>
    <row r="54" spans="2:5">
      <c r="D54" s="27">
        <f>SUM(D51:D53)</f>
        <v>100</v>
      </c>
      <c r="E54" s="28">
        <f>SUM(E51:E53)</f>
        <v>10.000000000000002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60</v>
      </c>
      <c r="E55">
        <f>D55/100*10</f>
        <v>6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40</v>
      </c>
      <c r="E56">
        <f>D56/100*10</f>
        <v>4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>D57/100*10</f>
        <v>0</v>
      </c>
    </row>
    <row r="58" spans="2:5">
      <c r="D58" s="28">
        <f>SUM(D55:D57)</f>
        <v>100</v>
      </c>
      <c r="E58" s="28">
        <f>SUM(E55:E57)</f>
        <v>10</v>
      </c>
    </row>
    <row r="59" spans="2:5">
      <c r="B59" t="s">
        <v>814</v>
      </c>
      <c r="C59" t="s">
        <v>836</v>
      </c>
      <c r="D59" s="34">
        <f>(GA40+GD40+GG40+GJ40+GM40+GP40)/6</f>
        <v>60</v>
      </c>
      <c r="E59">
        <f>D59/100*10</f>
        <v>6</v>
      </c>
    </row>
    <row r="60" spans="2:5">
      <c r="B60" t="s">
        <v>815</v>
      </c>
      <c r="C60" t="s">
        <v>836</v>
      </c>
      <c r="D60" s="34">
        <f>(GB40+GE40+GH40+GK40+GN40+GQ40)/6</f>
        <v>40</v>
      </c>
      <c r="E60">
        <f>D60/100*10</f>
        <v>4</v>
      </c>
    </row>
    <row r="61" spans="2:5">
      <c r="B61" t="s">
        <v>816</v>
      </c>
      <c r="C61" t="s">
        <v>836</v>
      </c>
      <c r="D61" s="34">
        <f>(GC40+GF40+GI40+GL40+GO40+GR40)/6</f>
        <v>0</v>
      </c>
      <c r="E61">
        <f>D61/100*10</f>
        <v>0</v>
      </c>
    </row>
    <row r="62" spans="2:5">
      <c r="D62" s="27">
        <f>SUM(D59:D61)</f>
        <v>100</v>
      </c>
      <c r="E62" s="28">
        <f>SUM(E59:E61)</f>
        <v>10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14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40" t="s">
        <v>88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8" t="s">
        <v>138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692" ht="15" customHeight="1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>
      <c r="A11" s="46"/>
      <c r="B11" s="46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>
      <c r="A12" s="46"/>
      <c r="B12" s="46"/>
      <c r="C12" s="37" t="s">
        <v>1343</v>
      </c>
      <c r="D12" s="37"/>
      <c r="E12" s="37"/>
      <c r="F12" s="37" t="s">
        <v>1344</v>
      </c>
      <c r="G12" s="37"/>
      <c r="H12" s="37"/>
      <c r="I12" s="37" t="s">
        <v>1345</v>
      </c>
      <c r="J12" s="37"/>
      <c r="K12" s="37"/>
      <c r="L12" s="37" t="s">
        <v>1346</v>
      </c>
      <c r="M12" s="37"/>
      <c r="N12" s="37"/>
      <c r="O12" s="37" t="s">
        <v>1347</v>
      </c>
      <c r="P12" s="37"/>
      <c r="Q12" s="37"/>
      <c r="R12" s="37" t="s">
        <v>1348</v>
      </c>
      <c r="S12" s="37"/>
      <c r="T12" s="37"/>
      <c r="U12" s="37" t="s">
        <v>1349</v>
      </c>
      <c r="V12" s="37"/>
      <c r="W12" s="37"/>
      <c r="X12" s="37" t="s">
        <v>1350</v>
      </c>
      <c r="Y12" s="37"/>
      <c r="Z12" s="37"/>
      <c r="AA12" s="37" t="s">
        <v>1351</v>
      </c>
      <c r="AB12" s="37"/>
      <c r="AC12" s="37"/>
      <c r="AD12" s="37" t="s">
        <v>1352</v>
      </c>
      <c r="AE12" s="37"/>
      <c r="AF12" s="37"/>
      <c r="AG12" s="37" t="s">
        <v>1353</v>
      </c>
      <c r="AH12" s="37"/>
      <c r="AI12" s="37"/>
      <c r="AJ12" s="37" t="s">
        <v>1354</v>
      </c>
      <c r="AK12" s="37"/>
      <c r="AL12" s="37"/>
      <c r="AM12" s="37" t="s">
        <v>1355</v>
      </c>
      <c r="AN12" s="37"/>
      <c r="AO12" s="37"/>
      <c r="AP12" s="37" t="s">
        <v>1356</v>
      </c>
      <c r="AQ12" s="37"/>
      <c r="AR12" s="37"/>
      <c r="AS12" s="37" t="s">
        <v>1357</v>
      </c>
      <c r="AT12" s="37"/>
      <c r="AU12" s="37"/>
      <c r="AV12" s="37" t="s">
        <v>1358</v>
      </c>
      <c r="AW12" s="37"/>
      <c r="AX12" s="37"/>
      <c r="AY12" s="37" t="s">
        <v>1359</v>
      </c>
      <c r="AZ12" s="37"/>
      <c r="BA12" s="37"/>
      <c r="BB12" s="37" t="s">
        <v>1360</v>
      </c>
      <c r="BC12" s="37"/>
      <c r="BD12" s="37"/>
      <c r="BE12" s="37" t="s">
        <v>1361</v>
      </c>
      <c r="BF12" s="37"/>
      <c r="BG12" s="37"/>
      <c r="BH12" s="37" t="s">
        <v>1362</v>
      </c>
      <c r="BI12" s="37"/>
      <c r="BJ12" s="37"/>
      <c r="BK12" s="37" t="s">
        <v>1363</v>
      </c>
      <c r="BL12" s="37"/>
      <c r="BM12" s="37"/>
      <c r="BN12" s="37" t="s">
        <v>1364</v>
      </c>
      <c r="BO12" s="37"/>
      <c r="BP12" s="37"/>
      <c r="BQ12" s="37" t="s">
        <v>1365</v>
      </c>
      <c r="BR12" s="37"/>
      <c r="BS12" s="37"/>
      <c r="BT12" s="37" t="s">
        <v>1366</v>
      </c>
      <c r="BU12" s="37"/>
      <c r="BV12" s="37"/>
      <c r="BW12" s="37" t="s">
        <v>1367</v>
      </c>
      <c r="BX12" s="37"/>
      <c r="BY12" s="37"/>
      <c r="BZ12" s="37" t="s">
        <v>1203</v>
      </c>
      <c r="CA12" s="37"/>
      <c r="CB12" s="37"/>
      <c r="CC12" s="37" t="s">
        <v>1368</v>
      </c>
      <c r="CD12" s="37"/>
      <c r="CE12" s="37"/>
      <c r="CF12" s="37" t="s">
        <v>1369</v>
      </c>
      <c r="CG12" s="37"/>
      <c r="CH12" s="37"/>
      <c r="CI12" s="37" t="s">
        <v>1370</v>
      </c>
      <c r="CJ12" s="37"/>
      <c r="CK12" s="37"/>
      <c r="CL12" s="37" t="s">
        <v>1371</v>
      </c>
      <c r="CM12" s="37"/>
      <c r="CN12" s="37"/>
      <c r="CO12" s="37" t="s">
        <v>1372</v>
      </c>
      <c r="CP12" s="37"/>
      <c r="CQ12" s="37"/>
      <c r="CR12" s="37" t="s">
        <v>1373</v>
      </c>
      <c r="CS12" s="37"/>
      <c r="CT12" s="37"/>
      <c r="CU12" s="37" t="s">
        <v>1374</v>
      </c>
      <c r="CV12" s="37"/>
      <c r="CW12" s="37"/>
      <c r="CX12" s="37" t="s">
        <v>1375</v>
      </c>
      <c r="CY12" s="37"/>
      <c r="CZ12" s="37"/>
      <c r="DA12" s="37" t="s">
        <v>1376</v>
      </c>
      <c r="DB12" s="37"/>
      <c r="DC12" s="37"/>
      <c r="DD12" s="37" t="s">
        <v>1377</v>
      </c>
      <c r="DE12" s="37"/>
      <c r="DF12" s="37"/>
      <c r="DG12" s="37" t="s">
        <v>1378</v>
      </c>
      <c r="DH12" s="37"/>
      <c r="DI12" s="37"/>
      <c r="DJ12" s="53" t="s">
        <v>1379</v>
      </c>
      <c r="DK12" s="53"/>
      <c r="DL12" s="53"/>
      <c r="DM12" s="53" t="s">
        <v>1380</v>
      </c>
      <c r="DN12" s="53"/>
      <c r="DO12" s="53"/>
      <c r="DP12" s="53" t="s">
        <v>1381</v>
      </c>
      <c r="DQ12" s="53"/>
      <c r="DR12" s="53"/>
      <c r="DS12" s="53" t="s">
        <v>1382</v>
      </c>
      <c r="DT12" s="53"/>
      <c r="DU12" s="53"/>
      <c r="DV12" s="53" t="s">
        <v>747</v>
      </c>
      <c r="DW12" s="53"/>
      <c r="DX12" s="53"/>
      <c r="DY12" s="37" t="s">
        <v>763</v>
      </c>
      <c r="DZ12" s="37"/>
      <c r="EA12" s="37"/>
      <c r="EB12" s="37" t="s">
        <v>764</v>
      </c>
      <c r="EC12" s="37"/>
      <c r="ED12" s="37"/>
      <c r="EE12" s="37" t="s">
        <v>1235</v>
      </c>
      <c r="EF12" s="37"/>
      <c r="EG12" s="37"/>
      <c r="EH12" s="37" t="s">
        <v>765</v>
      </c>
      <c r="EI12" s="37"/>
      <c r="EJ12" s="37"/>
      <c r="EK12" s="37" t="s">
        <v>1338</v>
      </c>
      <c r="EL12" s="37"/>
      <c r="EM12" s="37"/>
      <c r="EN12" s="37" t="s">
        <v>768</v>
      </c>
      <c r="EO12" s="37"/>
      <c r="EP12" s="37"/>
      <c r="EQ12" s="37" t="s">
        <v>1244</v>
      </c>
      <c r="ER12" s="37"/>
      <c r="ES12" s="37"/>
      <c r="ET12" s="37" t="s">
        <v>773</v>
      </c>
      <c r="EU12" s="37"/>
      <c r="EV12" s="37"/>
      <c r="EW12" s="37" t="s">
        <v>1247</v>
      </c>
      <c r="EX12" s="37"/>
      <c r="EY12" s="37"/>
      <c r="EZ12" s="37" t="s">
        <v>1249</v>
      </c>
      <c r="FA12" s="37"/>
      <c r="FB12" s="37"/>
      <c r="FC12" s="37" t="s">
        <v>1251</v>
      </c>
      <c r="FD12" s="37"/>
      <c r="FE12" s="37"/>
      <c r="FF12" s="37" t="s">
        <v>1339</v>
      </c>
      <c r="FG12" s="37"/>
      <c r="FH12" s="37"/>
      <c r="FI12" s="37" t="s">
        <v>1254</v>
      </c>
      <c r="FJ12" s="37"/>
      <c r="FK12" s="37"/>
      <c r="FL12" s="37" t="s">
        <v>777</v>
      </c>
      <c r="FM12" s="37"/>
      <c r="FN12" s="37"/>
      <c r="FO12" s="37" t="s">
        <v>1258</v>
      </c>
      <c r="FP12" s="37"/>
      <c r="FQ12" s="37"/>
      <c r="FR12" s="37" t="s">
        <v>1261</v>
      </c>
      <c r="FS12" s="37"/>
      <c r="FT12" s="37"/>
      <c r="FU12" s="37" t="s">
        <v>1265</v>
      </c>
      <c r="FV12" s="37"/>
      <c r="FW12" s="37"/>
      <c r="FX12" s="37" t="s">
        <v>1267</v>
      </c>
      <c r="FY12" s="37"/>
      <c r="FZ12" s="37"/>
      <c r="GA12" s="53" t="s">
        <v>1270</v>
      </c>
      <c r="GB12" s="53"/>
      <c r="GC12" s="53"/>
      <c r="GD12" s="37" t="s">
        <v>782</v>
      </c>
      <c r="GE12" s="37"/>
      <c r="GF12" s="37"/>
      <c r="GG12" s="53" t="s">
        <v>1277</v>
      </c>
      <c r="GH12" s="53"/>
      <c r="GI12" s="53"/>
      <c r="GJ12" s="53" t="s">
        <v>1278</v>
      </c>
      <c r="GK12" s="53"/>
      <c r="GL12" s="53"/>
      <c r="GM12" s="53" t="s">
        <v>1280</v>
      </c>
      <c r="GN12" s="53"/>
      <c r="GO12" s="53"/>
      <c r="GP12" s="53" t="s">
        <v>1281</v>
      </c>
      <c r="GQ12" s="53"/>
      <c r="GR12" s="53"/>
      <c r="GS12" s="53" t="s">
        <v>789</v>
      </c>
      <c r="GT12" s="53"/>
      <c r="GU12" s="53"/>
      <c r="GV12" s="53" t="s">
        <v>791</v>
      </c>
      <c r="GW12" s="53"/>
      <c r="GX12" s="53"/>
      <c r="GY12" s="53" t="s">
        <v>792</v>
      </c>
      <c r="GZ12" s="53"/>
      <c r="HA12" s="53"/>
      <c r="HB12" s="37" t="s">
        <v>1288</v>
      </c>
      <c r="HC12" s="37"/>
      <c r="HD12" s="37"/>
      <c r="HE12" s="37" t="s">
        <v>1290</v>
      </c>
      <c r="HF12" s="37"/>
      <c r="HG12" s="37"/>
      <c r="HH12" s="37" t="s">
        <v>798</v>
      </c>
      <c r="HI12" s="37"/>
      <c r="HJ12" s="37"/>
      <c r="HK12" s="37" t="s">
        <v>1291</v>
      </c>
      <c r="HL12" s="37"/>
      <c r="HM12" s="37"/>
      <c r="HN12" s="37" t="s">
        <v>1294</v>
      </c>
      <c r="HO12" s="37"/>
      <c r="HP12" s="37"/>
      <c r="HQ12" s="37" t="s">
        <v>801</v>
      </c>
      <c r="HR12" s="37"/>
      <c r="HS12" s="37"/>
      <c r="HT12" s="37" t="s">
        <v>799</v>
      </c>
      <c r="HU12" s="37"/>
      <c r="HV12" s="37"/>
      <c r="HW12" s="37" t="s">
        <v>619</v>
      </c>
      <c r="HX12" s="37"/>
      <c r="HY12" s="37"/>
      <c r="HZ12" s="37" t="s">
        <v>1303</v>
      </c>
      <c r="IA12" s="37"/>
      <c r="IB12" s="37"/>
      <c r="IC12" s="37" t="s">
        <v>1307</v>
      </c>
      <c r="ID12" s="37"/>
      <c r="IE12" s="37"/>
      <c r="IF12" s="37" t="s">
        <v>804</v>
      </c>
      <c r="IG12" s="37"/>
      <c r="IH12" s="37"/>
      <c r="II12" s="37" t="s">
        <v>1312</v>
      </c>
      <c r="IJ12" s="37"/>
      <c r="IK12" s="37"/>
      <c r="IL12" s="37" t="s">
        <v>1313</v>
      </c>
      <c r="IM12" s="37"/>
      <c r="IN12" s="37"/>
      <c r="IO12" s="37" t="s">
        <v>1317</v>
      </c>
      <c r="IP12" s="37"/>
      <c r="IQ12" s="37"/>
      <c r="IR12" s="37" t="s">
        <v>1321</v>
      </c>
      <c r="IS12" s="37"/>
      <c r="IT12" s="37"/>
    </row>
    <row r="13" spans="1:692" ht="122.25" customHeight="1">
      <c r="A13" s="46"/>
      <c r="B13" s="46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44" t="s">
        <v>844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Sagynysh</cp:lastModifiedBy>
  <dcterms:created xsi:type="dcterms:W3CDTF">2022-12-22T06:57:03Z</dcterms:created>
  <dcterms:modified xsi:type="dcterms:W3CDTF">2024-02-23T05:49:05Z</dcterms:modified>
</cp:coreProperties>
</file>